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ldisk-servicer\share\260　会員会社情報交換\再生系サービサートライアル\2024年8月再生系サービサートライアル参加会員会社リスト作成\開示用\"/>
    </mc:Choice>
  </mc:AlternateContent>
  <xr:revisionPtr revIDLastSave="0" documentId="13_ncr:1_{9ACE8FA4-21FC-4CBF-B0A5-2C1B56057CCD}" xr6:coauthVersionLast="47" xr6:coauthVersionMax="47" xr10:uidLastSave="{00000000-0000-0000-0000-000000000000}"/>
  <bookViews>
    <workbookView xWindow="-110" yWindow="-110" windowWidth="19420" windowHeight="10300" tabRatio="651" xr2:uid="{D9771707-21E4-4ACF-B856-2D4B32B7EA57}"/>
  </bookViews>
  <sheets>
    <sheet name="再生系サービサートライアル参加会員会社（連絡先登録先有先）" sheetId="6" r:id="rId1"/>
    <sheet name="都道府県中小企業活性化協議会登録状況" sheetId="7" r:id="rId2"/>
  </sheets>
  <definedNames>
    <definedName name="_xlnm.Print_Titles" localSheetId="0">'再生系サービサートライアル参加会員会社（連絡先登録先有先）'!$1:$1</definedName>
    <definedName name="_xlnm.Print_Titles" localSheetId="1">都道府県中小企業活性化協議会登録状況!$A:$B</definedName>
    <definedName name="列">'再生系サービサートライアル参加会員会社（連絡先登録先有先）'!$F:$F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34" i="7" l="1"/>
  <c r="AX33" i="7"/>
  <c r="AX32" i="7"/>
  <c r="AX31" i="7"/>
  <c r="AX30" i="7"/>
  <c r="AX29" i="7"/>
  <c r="AX28" i="7"/>
  <c r="AX27" i="7"/>
  <c r="AX26" i="7"/>
  <c r="AX25" i="7"/>
  <c r="AX24" i="7"/>
  <c r="AX23" i="7"/>
  <c r="AX22" i="7"/>
  <c r="AX21" i="7"/>
  <c r="AX20" i="7"/>
  <c r="AX19" i="7"/>
  <c r="AX18" i="7"/>
  <c r="AX17" i="7"/>
  <c r="AX16" i="7"/>
  <c r="AX15" i="7"/>
  <c r="AX14" i="7"/>
  <c r="AX13" i="7"/>
  <c r="AX12" i="7"/>
  <c r="AX11" i="7"/>
  <c r="AX10" i="7"/>
  <c r="AX9" i="7"/>
  <c r="AX8" i="7"/>
  <c r="AX7" i="7"/>
  <c r="AX6" i="7"/>
  <c r="AX5" i="7"/>
  <c r="AX4" i="7"/>
  <c r="AX3" i="7"/>
  <c r="AX2" i="7"/>
  <c r="D35" i="7"/>
  <c r="E35" i="7"/>
  <c r="F35" i="7"/>
  <c r="G35" i="7"/>
  <c r="H35" i="7"/>
  <c r="I35" i="7"/>
  <c r="J35" i="7"/>
  <c r="K35" i="7"/>
  <c r="L35" i="7"/>
  <c r="M35" i="7"/>
  <c r="N35" i="7"/>
  <c r="O35" i="7"/>
  <c r="P35" i="7"/>
  <c r="Q35" i="7"/>
  <c r="R35" i="7"/>
  <c r="S35" i="7"/>
  <c r="T35" i="7"/>
  <c r="U35" i="7"/>
  <c r="V35" i="7"/>
  <c r="W35" i="7"/>
  <c r="X35" i="7"/>
  <c r="Y35" i="7"/>
  <c r="Z35" i="7"/>
  <c r="AA35" i="7"/>
  <c r="AB35" i="7"/>
  <c r="AC35" i="7"/>
  <c r="AD35" i="7"/>
  <c r="AE35" i="7"/>
  <c r="AF35" i="7"/>
  <c r="AG35" i="7"/>
  <c r="AH35" i="7"/>
  <c r="AI35" i="7"/>
  <c r="AJ35" i="7"/>
  <c r="AK35" i="7"/>
  <c r="AL35" i="7"/>
  <c r="AM35" i="7"/>
  <c r="AN35" i="7"/>
  <c r="AO35" i="7"/>
  <c r="AP35" i="7"/>
  <c r="AQ35" i="7"/>
  <c r="AR35" i="7"/>
  <c r="AS35" i="7"/>
  <c r="AT35" i="7"/>
  <c r="AU35" i="7"/>
  <c r="AV35" i="7"/>
  <c r="AW35" i="7"/>
  <c r="C35" i="7"/>
  <c r="A35" i="7"/>
  <c r="A35" i="6"/>
  <c r="AX35" i="7" l="1"/>
</calcChain>
</file>

<file path=xl/sharedStrings.xml><?xml version="1.0" encoding="utf-8"?>
<sst xmlns="http://schemas.openxmlformats.org/spreadsheetml/2006/main" count="862" uniqueCount="222">
  <si>
    <t>〇</t>
  </si>
  <si>
    <t>事業部　坂本、米沢、西岡</t>
  </si>
  <si>
    <t>043-213-6416</t>
  </si>
  <si>
    <t>chiba-serv02@chiba-servicer.co.jp</t>
  </si>
  <si>
    <t>077-503-0205</t>
  </si>
  <si>
    <t>取締役業務本部長　藤野本　将也　</t>
  </si>
  <si>
    <t>082-263-8500</t>
  </si>
  <si>
    <t>地域密着のサービサーとして貢献したいと考えています。</t>
  </si>
  <si>
    <t>営業本部　樋口　俊行</t>
  </si>
  <si>
    <t>03-5656-2300</t>
  </si>
  <si>
    <t>t-higuchi@kiraboshi-servicer.co.jp</t>
  </si>
  <si>
    <t>きらぼし銀行グループの一員として事業再生案件に係るノウハウを活かし、積極的に取り組みます。</t>
  </si>
  <si>
    <t>事業部</t>
  </si>
  <si>
    <t>017-718-7277</t>
  </si>
  <si>
    <t>jigyo.kx@michinoku-servicer.co.jp</t>
  </si>
  <si>
    <t>創業以来、事業再生ファンドからの業務受託により多種多様な業種の事業者の再生・成長支援を手掛けております。
これまで培ったノウハウを生かし地域経済が抱える問題解決の一助となるべく、引き続き積極的に再生案件に取り組んでまいります。</t>
  </si>
  <si>
    <t>許可
番号</t>
    <rPh sb="0" eb="2">
      <t>キョカ</t>
    </rPh>
    <rPh sb="3" eb="5">
      <t>バンゴウ</t>
    </rPh>
    <phoneticPr fontId="1"/>
  </si>
  <si>
    <t>会社名</t>
    <rPh sb="0" eb="3">
      <t>カイシャメイ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</si>
  <si>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</si>
  <si>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</si>
  <si>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</si>
  <si>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</si>
  <si>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</si>
  <si>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</si>
  <si>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</si>
  <si>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</si>
  <si>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</si>
  <si>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</si>
  <si>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</si>
  <si>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</si>
  <si>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</si>
  <si>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</si>
  <si>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</si>
  <si>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</si>
  <si>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</si>
  <si>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</si>
  <si>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</si>
  <si>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</si>
  <si>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</si>
  <si>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</si>
  <si>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</si>
  <si>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</si>
  <si>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</si>
  <si>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</si>
  <si>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</si>
  <si>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</si>
  <si>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</si>
  <si>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</si>
  <si>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</si>
  <si>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</si>
  <si>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</si>
  <si>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</si>
  <si>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</si>
  <si>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</si>
  <si>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</si>
  <si>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</si>
  <si>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</si>
  <si>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</si>
  <si>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</si>
  <si>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</si>
  <si>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</si>
  <si>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</si>
  <si>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</si>
  <si>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</si>
  <si>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</si>
  <si>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t>
    <rPh sb="0" eb="2">
      <t>ケンスウ</t>
    </rPh>
    <phoneticPr fontId="1"/>
  </si>
  <si>
    <t>ちば債権回収㈱</t>
  </si>
  <si>
    <t>計</t>
    <rPh sb="0" eb="1">
      <t>ケイ</t>
    </rPh>
    <phoneticPr fontId="1"/>
  </si>
  <si>
    <t>経営企画室</t>
  </si>
  <si>
    <t>011-856-9933</t>
  </si>
  <si>
    <t>kamiyama@olympos-sv.com</t>
  </si>
  <si>
    <t>DX認定を受けている、独立系のサービサーです。</t>
  </si>
  <si>
    <t>取締役　渡辺直樹</t>
  </si>
  <si>
    <t>03-6667-0925</t>
  </si>
  <si>
    <t>naoki.watanabe@nozomi-serv.co.jp</t>
  </si>
  <si>
    <t>経営企画部 野津賢治</t>
  </si>
  <si>
    <t>0852-24-2001</t>
  </si>
  <si>
    <t>servicer@gogin.co.jp</t>
  </si>
  <si>
    <t>山陰合同銀行グループの一員として、山陰のみならず山陽や兵庫・大阪など広範な地域で業務に対応しています。</t>
  </si>
  <si>
    <t>045-325-3933</t>
  </si>
  <si>
    <t>事業再生支援部　髙橋毅</t>
  </si>
  <si>
    <t>t-takahashi@aozora-ls.co.jp</t>
  </si>
  <si>
    <t>・老舗の銀行系サービサーとして、「全国」の金融機関との幅広いネットワーク（＝地域が限定されない）を有しています
・メイン先からの債権譲受けの際は、「メイン行として」主導的に金融機関調整を担うことができます
・「債権の長期保有」も可能で、事業再生計画にも柔軟に対応致します
・「事業のバリューアップ（PL支援）」についても、各種専門家と連携しながらプッシュ型で支援を実施致します
・EXITの際は、あおぞら銀行ネットワークも活用して事業譲渡先、リファイナンス先の探索をサポートを致します
・協議会関与の事業再生計画におけるサービサーへの売却オプションの成り手の機能を十分に備えている
・再生支援が不調に終わった場合には、債務者に寄り添う形での廃業支援へ移行し円滑な幕引きをサポートします</t>
  </si>
  <si>
    <t>090-5403-2778</t>
  </si>
  <si>
    <t>kanri@okayama-servicer.co.jp</t>
  </si>
  <si>
    <t>086-803-5100</t>
  </si>
  <si>
    <t>sun-s@flute.ocn.ne.jp</t>
  </si>
  <si>
    <t>にしせと地域共創債権回収㈱</t>
  </si>
  <si>
    <t>事業共創部　松井、目</t>
  </si>
  <si>
    <t>servicer@nishiseto.onmicrosoft.com</t>
  </si>
  <si>
    <t>082-236-0207</t>
  </si>
  <si>
    <t>業務企画部　（部長：宇治佳真　調査役：金地宏典）</t>
  </si>
  <si>
    <t>中国・四国エリアを主な営業基盤とする地域限定・地域特化型サービサー。
いずれの金融機関系列にも属さない独立系サービサーであり比較的フレキシブルな対応が可能。</t>
  </si>
  <si>
    <t>債権管理回収部　島田　俊一</t>
  </si>
  <si>
    <t>当社は対象債務者の再生支援を目的として、債務者の再生に重きを置いた相談業務を行い、債務者の早期再生に向けた提案を実施しております。
債権の管理回収業務を通じて、人と人とのふれあいを第一に考え、再生を目指し、良きカウンセラーとして信頼されるサービサーを目指しております。</t>
  </si>
  <si>
    <t>のぞみ債権回収㈱</t>
  </si>
  <si>
    <t>あおぞら債権回収㈱</t>
  </si>
  <si>
    <t>オリンポス債権回収㈱</t>
  </si>
  <si>
    <t>AG債権回収㈱</t>
  </si>
  <si>
    <t>ミネルヴァ債権回収㈱</t>
  </si>
  <si>
    <t>宿泊産業に強みを持つサービサーです。債権譲受のみならず、エクイティ引き受け機能を兼業業務として取り扱い、エクイティ部分を含むスポンサーとして就任することが可能です。ホテルチェーンで長年支配人、スーパーバイザー経験を持つメンバーもおり、ハンズオンによる業績改善支援が可能です。</t>
  </si>
  <si>
    <t>岡山債権回収㈱</t>
  </si>
  <si>
    <t>NTS-MG債権回収㈱</t>
  </si>
  <si>
    <t>アルファ債権回収㈱</t>
  </si>
  <si>
    <t>03-4334-1034</t>
  </si>
  <si>
    <t>弊社はSBI新生銀行グループのサービサーです。SBI新生銀行グループではこれまで20年超にわたって債権投資実績があり、弊社がそれら債権の管理回収業務を担うことで数多くの顧客と向き合い、銀行系サービサーとして事業再生に資する施策を行ってまいりました。今後もグループが一体となって再生案件に取り組みます。</t>
  </si>
  <si>
    <t>きらぼし債権回収㈱</t>
  </si>
  <si>
    <t>サン債権回収㈱</t>
  </si>
  <si>
    <t>029-861-0788</t>
  </si>
  <si>
    <t>みちのく債権回収㈱</t>
  </si>
  <si>
    <t>ＳＭＢＣ債権回収 ㈱</t>
  </si>
  <si>
    <t>①本社：金融法人業務部　　　②大阪本部：大阪営業第三部</t>
  </si>
  <si>
    <t>①03-3544-6016　　②06-6244-5216</t>
  </si>
  <si>
    <t>①h-takakura@sk.smfg-net.ne.jp または　k-tsuruta@sk.smfg-net.ne.jp　②k-narumiya@sk.smfg-net.ne.jp</t>
  </si>
  <si>
    <t>三井住友銀行の100％連結子会社。社員は全て母体行出身者です。</t>
  </si>
  <si>
    <t>㈱ファンデックス債権回収</t>
  </si>
  <si>
    <t>エム・ユー・フロンティア債権回収㈱</t>
  </si>
  <si>
    <t>やまびこ債権回収㈱</t>
  </si>
  <si>
    <t>九州債権回収㈱</t>
  </si>
  <si>
    <t>アイ・アール債権回収㈱</t>
  </si>
  <si>
    <t>ふくおか債権回収㈱</t>
  </si>
  <si>
    <t>03-5539-1330</t>
  </si>
  <si>
    <t>クレディセゾングループのサービサーとして不動産担保付債権に特化。法務省から不動産業の兼業承認を受けており、リースバック含め、工場・旅館ホテルにつき事業再生取扱実績あり。</t>
  </si>
  <si>
    <t>業務開発部法人開発室</t>
  </si>
  <si>
    <t>03-6734-9586</t>
  </si>
  <si>
    <t>Osamu_Nakade@mufr.com</t>
  </si>
  <si>
    <t>三菱UFJフィナンシャルグループの一員として本邦随一の総合力を活かし、事業再生支援や再チャレンジ支援等に積極的に取り組んでおります。計画策定支援・スポンサー紹介といったアドバイザリー機能の発揮、金融機関様や債務者様のご意向を踏まえた長期目線での伴走支援など、様々なニーズにお応えします。</t>
  </si>
  <si>
    <t>業務推進部　吉池</t>
  </si>
  <si>
    <t>026－224－3982</t>
  </si>
  <si>
    <t>yoshiike-shigeya@yamabiko-servicer.co.jp</t>
  </si>
  <si>
    <t>地方銀行系サービサーとして、取引先に寄り添った息の長い支援が可能です。宿泊・観光産業を中心に再生・廃業支援の実績があり、地盤とする長野県には製造業のネットワークも充実しています。小口先のDPO実績も豊富です。現在はニーズに応じ、トライアル提出先を広げております。</t>
  </si>
  <si>
    <t>業務第一部　担当　高松　正武</t>
  </si>
  <si>
    <t>092-483-4650</t>
  </si>
  <si>
    <t>takamatu.0901@k-sv.co.jp</t>
  </si>
  <si>
    <t>当社は西日本シティ銀行系列の銀行系サービサーです。
再生に時間を要する債務者様に対しては長期間の対応が可能です。</t>
  </si>
  <si>
    <t>担当部署：営業部、担当者：萬 直人（ヨロズ ナオト）</t>
  </si>
  <si>
    <t>03-5215-6655</t>
  </si>
  <si>
    <t>yorozu@irservicing.co.jp</t>
  </si>
  <si>
    <t>お取引先企業との取引再構築を考えておられる金融機関の皆さまに、再生計画作成のお手伝いや、金融機関さまの再生方針に則った問題解決に向けた様々なご提案を行い、早期の再生とリファイナンスの実現等を目指します。</t>
  </si>
  <si>
    <t>092-737-0881</t>
  </si>
  <si>
    <t>ふくおかフィナンシャルグループ（ＦＦＧ）傘下銀行を中心に、多数の再生案件を取組んだ実績あり。これまでの経験と実績で九州・山口に貢献いたします。</t>
  </si>
  <si>
    <t>ニッテレ債権回収㈱</t>
  </si>
  <si>
    <t>03-3769-4612</t>
  </si>
  <si>
    <t>当社は経営改善計画及び早期経営改善計画の策定支援、更には再生系サービサートライアル案件への取り組み実績がございます。当社グループには弁護士、税理士、司法書士、社労士の各関連法人や監査法人が存在する強みを活かし、各法人連携による事業再生支援が可能ですので、 これからも日本の地域を支える中小企業の皆様の活力ある再生のために、積極的に取り組んで参ります。</t>
  </si>
  <si>
    <t>しまなみ債権回収㈱</t>
  </si>
  <si>
    <t>営業推進部　白石　和彦</t>
  </si>
  <si>
    <t>082－248－2300</t>
  </si>
  <si>
    <t xml:space="preserve">k.shiraishi@shimanami-servicer.co.jp </t>
  </si>
  <si>
    <t>弊社は金融業界での豊富な経験を持つ、ひろぎんホールディングス傘下の銀行系サービサーです。</t>
  </si>
  <si>
    <t>企画総務部、松本 泰典</t>
  </si>
  <si>
    <t>06-6485-3212</t>
  </si>
  <si>
    <t>kikaku@si-servicer.co.jp</t>
  </si>
  <si>
    <t>弊社は池田泉州銀行を母体行とする地銀系サービサーで、社員のほとんどが母体行の融資部出身者で構成されています。母体行では以前より専門部署を設け事業再生支援に積極的に取組んでおり、経験豊富な担当者が事業再生に携わることから、再生事業者はもとより債権者となる金融機関の事情に寄り添ったきめ細やかな対応が可能です。</t>
  </si>
  <si>
    <t>㈱沖縄債権回収サービス</t>
  </si>
  <si>
    <t>098-860-4393</t>
  </si>
  <si>
    <t>これまで協議会案件（405事業含む）及び経営サポート会議案件などを含め34件（内協議会案件11件）の経営改善計画策定支援を行い、その一部においては伴走型で計画実行支援を行った実績がある。またグループ会社においてバイアウト投資機能を活用してハンズオン支援を行える体制整備も進めている。</t>
  </si>
  <si>
    <t>アビリオ債権回収㈱</t>
  </si>
  <si>
    <t>業務企画部　網家　信治</t>
  </si>
  <si>
    <t>03-6854-4658</t>
  </si>
  <si>
    <t>nobuharu_amiie@abilio-servicer.co.jp</t>
  </si>
  <si>
    <t>ＳＭＢＣグループの総合型サービサーで、事業再生実務家協会の会員でもあります。</t>
  </si>
  <si>
    <t>日本債権回収㈱</t>
  </si>
  <si>
    <t>営業推進部　下野・三輪</t>
  </si>
  <si>
    <t>03-3222-0277</t>
  </si>
  <si>
    <t xml:space="preserve">jcs.eigyou@japanservicer.co.jp </t>
  </si>
  <si>
    <t>当社は北海道から九州まで８支店・２センターを構え、地域密着型の営業体制により、多種多様なお客さまニーズに応じた幅広くかつきめ細やかな対応が可能です。</t>
  </si>
  <si>
    <t>セゾン債権回収㈱</t>
  </si>
  <si>
    <t>池田泉州債権回収㈱</t>
  </si>
  <si>
    <t>03-6830-5180</t>
  </si>
  <si>
    <t>e.teshima@saison-servicer.co.jp</t>
  </si>
  <si>
    <t>クレディセゾングループのシナジーを活用し、企業再生をサポートいたします</t>
  </si>
  <si>
    <t>開示担当部署
＆担当者名</t>
    <rPh sb="0" eb="2">
      <t>カイジ</t>
    </rPh>
    <rPh sb="2" eb="4">
      <t>タントウ</t>
    </rPh>
    <rPh sb="4" eb="6">
      <t>ブショ</t>
    </rPh>
    <rPh sb="8" eb="11">
      <t>タントウシャ</t>
    </rPh>
    <rPh sb="11" eb="12">
      <t>メイ</t>
    </rPh>
    <phoneticPr fontId="1"/>
  </si>
  <si>
    <t>開示問合せ
電話番号</t>
    <rPh sb="0" eb="2">
      <t>カイジ</t>
    </rPh>
    <rPh sb="2" eb="4">
      <t>トイアワ</t>
    </rPh>
    <rPh sb="6" eb="8">
      <t>デンワ</t>
    </rPh>
    <rPh sb="8" eb="10">
      <t>バンゴウ</t>
    </rPh>
    <phoneticPr fontId="1"/>
  </si>
  <si>
    <t>開示
メールアドレス</t>
    <rPh sb="0" eb="2">
      <t>カイジ</t>
    </rPh>
    <phoneticPr fontId="1"/>
  </si>
  <si>
    <t>アピール内容</t>
    <rPh sb="4" eb="6">
      <t>ナイヨウ</t>
    </rPh>
    <phoneticPr fontId="1"/>
  </si>
  <si>
    <t>グループ会社との連携により、ファイナンス供与や不動産保有など、一般的なサービサーの再生支援ツール（返済額調整、時間的猶予の提供など）＋αの機能を有している。</t>
  </si>
  <si>
    <t>当社はサービサー業界で唯一上場している会社であり、安定した事業基盤を有し、確固たるガバナンス、コンプライアンス体制を構築しております。
サービサー法施行初年度に許可を受けたうちの１社として25年の業歴があり、再生支援業務にも豊富な経験を有しております。複数の協議会案件への関与のほか、独自に債権取得からハンズオン支援を行った実績もあります。また、活性化協議会全国本部主催のトレーニー集合研修には講師を毎回派遣しております。
本社は横浜ですが、日本全国対応可能です。事業再生実務家協会会員。</t>
  </si>
  <si>
    <t>営業推進部　営業グループ</t>
  </si>
  <si>
    <t>弊社は地方銀行のグループ会社であり、これまで再生案件に携わってきた経験豊富な職員が担当しますので、金融機関・事業者・協議会などすべてのステークホルダーの考え方を理解し、それぞれの立場を十分に配慮した上で、サービサーとしての特性を生かした再生案・解決案をご提示致します。</t>
  </si>
  <si>
    <t xml:space="preserve">・豊富な資金力により10億円以上の案件に対応可。
・旅館や製造業をはじめとした再生実績多数。
・中小企業診断士が2名在籍（補助金申請や事業承継・M＆Aの実績有）。
</t>
  </si>
  <si>
    <t>みらい債権回収㈱</t>
  </si>
  <si>
    <t>事業再生支援部　西村</t>
  </si>
  <si>
    <t>06-4256-1635</t>
  </si>
  <si>
    <t>s-nishimura@mirai-servicing.co.jp</t>
  </si>
  <si>
    <t>ワールドホールディングスグループのサービサーとして、これまで培ってきた事業再生事案のノウハウを最大限に生かし事業者の再生支援に取り組みます。</t>
  </si>
  <si>
    <t>nts-mg@lily.ocn.ne.jp</t>
  </si>
  <si>
    <t>官民ファンドの「ちいきみらい創造ファンド」の運営も行っており、同ファンドでの買取検討も可能
弊社のネットワークを最大限活用することにで、事業者支援の幅が広がります</t>
  </si>
  <si>
    <t>㈱日貿信債権回収サービス</t>
    <phoneticPr fontId="1"/>
  </si>
  <si>
    <t>業務推進部　　中村芳弘</t>
    <phoneticPr fontId="1"/>
  </si>
  <si>
    <t>03(5690)7152</t>
    <phoneticPr fontId="1"/>
  </si>
  <si>
    <t>Yoshihiro_Nakamura@nbs-svc.co.jp</t>
    <phoneticPr fontId="1"/>
  </si>
  <si>
    <t>当社は設立以来、再生目線にて窮境事業者の債務問題に取り組んでまいりました。
金融機関において旧中小企業再生支援協議会利用の案件をハンズオンにて遂行経験のあるメンバーが、当社グループの多彩な人的資源を活用して、再生案件などを担当させていただきます。</t>
    <phoneticPr fontId="1"/>
  </si>
  <si>
    <t>〇</t>
    <phoneticPr fontId="1"/>
  </si>
  <si>
    <t>075-585-2601</t>
    <phoneticPr fontId="1"/>
  </si>
  <si>
    <t>投資事業室　　杉本、小金井</t>
    <phoneticPr fontId="1"/>
  </si>
  <si>
    <t>h-koganei@kyotoservicer.co.jp</t>
    <phoneticPr fontId="1"/>
  </si>
  <si>
    <t>きょうと事業再生債権回収㈱</t>
    <phoneticPr fontId="1"/>
  </si>
  <si>
    <t>当社は京都フィナンシャルグループの地銀系サービサーです。京都銀行の再生部門出身の豊富なノ ウハウと経験をもつ職員が多数在籍しており、事業再生をサポートします。対応においては、事業者様の実情、金融機関様のご意向、地域の特性を踏まえて取り組んで参ります。</t>
    <phoneticPr fontId="1"/>
  </si>
  <si>
    <t>キャピタル・サーヴィシング債権回収㈱</t>
    <phoneticPr fontId="1"/>
  </si>
  <si>
    <t>アセット・マネージメント部門　　十川・鳥羽</t>
    <phoneticPr fontId="1"/>
  </si>
  <si>
    <t>03-6230-5100</t>
    <phoneticPr fontId="1"/>
  </si>
  <si>
    <t>ssogo@capserv.com</t>
    <phoneticPr fontId="1"/>
  </si>
  <si>
    <t>弊社は、法務大臣より1999年に債権管理回収業の許可を受けて以来、様々な再生案件を手掛け、経験と実績豊富な専門スタッフが多数揃っております。。また、海外の当事者が関わる案件もバイリンガル専門スタッフが対応致します。数少ない独立系サービサーとしてお客様本位の最適な解決策をご提案します。</t>
    <phoneticPr fontId="1"/>
  </si>
  <si>
    <t>ローン業務部　中嶋正人</t>
    <phoneticPr fontId="1"/>
  </si>
  <si>
    <t>Nakajima.Masato@mail.aplus.co.jp</t>
    <phoneticPr fontId="1"/>
  </si>
  <si>
    <t>㈱山田再生系債権回収総合事務所</t>
    <phoneticPr fontId="1"/>
  </si>
  <si>
    <t>ごうぎん再生債権回収㈱</t>
    <phoneticPr fontId="1"/>
  </si>
  <si>
    <t>サービサー推進部　新川</t>
    <phoneticPr fontId="1"/>
  </si>
  <si>
    <t>yoji-shinkawa@yamada-servicer.co.jp</t>
    <phoneticPr fontId="1"/>
  </si>
  <si>
    <t>営業第三部　立石　英雄</t>
    <phoneticPr fontId="1"/>
  </si>
  <si>
    <t>y.watanabe@minecoa.com</t>
    <phoneticPr fontId="1"/>
  </si>
  <si>
    <t>080-2875-2970</t>
    <phoneticPr fontId="1"/>
  </si>
  <si>
    <t>管理部部長　渡邉</t>
    <rPh sb="0" eb="3">
      <t>カンリブ</t>
    </rPh>
    <rPh sb="3" eb="5">
      <t>ブチョウ</t>
    </rPh>
    <rPh sb="6" eb="8">
      <t>ワタナベ</t>
    </rPh>
    <phoneticPr fontId="1"/>
  </si>
  <si>
    <t>htate200@fukuoka-fg.com</t>
    <phoneticPr fontId="1"/>
  </si>
  <si>
    <t>ビジネスソリューション部　北畠・細田</t>
    <rPh sb="16" eb="18">
      <t>ホソダ</t>
    </rPh>
    <phoneticPr fontId="1"/>
  </si>
  <si>
    <t>kitabatake_s@nts-hd.co.jp
Hosoda_A@nts-hd.co.jp</t>
    <phoneticPr fontId="1"/>
  </si>
  <si>
    <t>営業開発部　野谷　秀幸
（営業開発部担当部長）</t>
    <phoneticPr fontId="1"/>
  </si>
  <si>
    <t>Hideyuki.Notani@servicer.fundex.co.jp</t>
    <phoneticPr fontId="1"/>
  </si>
  <si>
    <t>常務取締役　嘉陽尚子
取締役　上原康史</t>
    <phoneticPr fontId="1"/>
  </si>
  <si>
    <t>s-kayo@occh.co.jp
u-yasushi@okinawa-svc.co.jp</t>
    <phoneticPr fontId="1"/>
  </si>
  <si>
    <t>債権投資部　審査グループ</t>
    <rPh sb="0" eb="2">
      <t>サイケン</t>
    </rPh>
    <rPh sb="2" eb="4">
      <t>トウシ</t>
    </rPh>
    <rPh sb="4" eb="5">
      <t>ブ</t>
    </rPh>
    <phoneticPr fontId="1"/>
  </si>
  <si>
    <t>shinsa0011@a-g-sv.com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</si>
</sst>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社&quot;"/>
  </numFmts>
  <fonts count="4" x14ac:knownFonts="1">
    <font>
      <sz val="11"/>
      <color theme="1"/>
      <name val="ＭＳ Ｐ明朝"/>
      <family val="2"/>
      <charset val="128"/>
    </font>
    <font>
      <sz val="6"/>
      <name val="ＭＳ Ｐ明朝"/>
      <family val="2"/>
      <charset val="128"/>
    </font>
    <font>
      <sz val="11"/>
      <color theme="1"/>
      <name val="游ゴシック"/>
      <family val="2"/>
      <scheme val="minor"/>
    </font>
    <font>
      <u/>
      <sz val="11"/>
      <color theme="10"/>
      <name val="ＭＳ Ｐ明朝"/>
      <family val="2"/>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thin">
        <color auto="1"/>
      </right>
      <top style="hair">
        <color auto="1"/>
      </top>
      <bottom/>
      <diagonal/>
    </border>
  </borders>
  <cellStyleXfs count="3">
    <xf numFmtId="0" fontId="0" fillId="0" borderId="0">
      <alignment vertical="center"/>
    </xf>
    <xf numFmtId="0" fontId="2" fillId="0" borderId="0"/>
    <xf numFmtId="0" fontId="3" fillId="0" borderId="0" applyNumberFormat="0" applyFill="0" applyBorder="0" applyAlignment="0" applyProtection="0">
      <alignment vertical="center"/>
    </xf>
  </cellStyleXfs>
  <cellXfs count="43">
    <xf numFmtId="0" fontId="0" fillId="0" borderId="0" xfId="0">
      <alignment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8" xfId="0"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vertical="center" wrapTex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16"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176" fontId="0" fillId="0" borderId="7" xfId="0" applyNumberFormat="1" applyBorder="1" applyAlignment="1">
      <alignment horizontal="center"/>
    </xf>
    <xf numFmtId="176" fontId="0" fillId="0" borderId="4" xfId="0" applyNumberFormat="1" applyBorder="1" applyAlignment="1">
      <alignment horizontal="center" vertical="center"/>
    </xf>
    <xf numFmtId="0" fontId="3" fillId="0" borderId="3" xfId="2" applyBorder="1" applyAlignment="1">
      <alignment horizontal="left" vertical="center" wrapText="1"/>
    </xf>
    <xf numFmtId="0" fontId="3" fillId="0" borderId="16" xfId="2" applyBorder="1" applyAlignment="1">
      <alignment horizontal="left" vertical="center" wrapText="1"/>
    </xf>
    <xf numFmtId="0" fontId="0" fillId="0" borderId="3" xfId="0" applyBorder="1" applyAlignment="1">
      <alignment horizontal="left" vertical="center" wrapText="1" shrinkToFit="1"/>
    </xf>
  </cellXfs>
  <cellStyles count="3">
    <cellStyle name="ハイパーリンク" xfId="2" builtinId="8"/>
    <cellStyle name="標準" xfId="0" builtinId="0"/>
    <cellStyle name="標準 2" xfId="1" xr:uid="{6D00148D-5DD6-4051-A560-F5FC1615C1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y.watanabe@minecoa.com" TargetMode="External"/><Relationship Id="rId3" Type="http://schemas.openxmlformats.org/officeDocument/2006/relationships/hyperlink" Target="mailto:ssogo@capserv.com" TargetMode="External"/><Relationship Id="rId7" Type="http://schemas.openxmlformats.org/officeDocument/2006/relationships/hyperlink" Target="mailto:htate200@fukuoka-fg.com" TargetMode="External"/><Relationship Id="rId2" Type="http://schemas.openxmlformats.org/officeDocument/2006/relationships/hyperlink" Target="mailto:h-koganei@kyotoservicer.co.jp" TargetMode="External"/><Relationship Id="rId1" Type="http://schemas.openxmlformats.org/officeDocument/2006/relationships/hyperlink" Target="mailto:Yoshihiro_Nakamura@nbs-svc.co.jp" TargetMode="External"/><Relationship Id="rId6" Type="http://schemas.openxmlformats.org/officeDocument/2006/relationships/hyperlink" Target="mailto:yoji-shinkawa@yamada-servicer.co.jp" TargetMode="External"/><Relationship Id="rId11" Type="http://schemas.openxmlformats.org/officeDocument/2006/relationships/printerSettings" Target="../printerSettings/printerSettings1.bin"/><Relationship Id="rId5" Type="http://schemas.openxmlformats.org/officeDocument/2006/relationships/hyperlink" Target="mailto:Hideyuki.Notani@servicer.fundex.co.jp" TargetMode="External"/><Relationship Id="rId10" Type="http://schemas.openxmlformats.org/officeDocument/2006/relationships/hyperlink" Target="mailto:shinsa0011@a-g-sv.com" TargetMode="External"/><Relationship Id="rId4" Type="http://schemas.openxmlformats.org/officeDocument/2006/relationships/hyperlink" Target="mailto:Nakajima.Masato@mail.aplus.co.jp" TargetMode="External"/><Relationship Id="rId9" Type="http://schemas.openxmlformats.org/officeDocument/2006/relationships/hyperlink" Target="mailto:s-kayo@occh.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DC49-36B1-4983-9D73-D7F175B43561}">
  <sheetPr codeName="Sheet6"/>
  <dimension ref="A1:I35"/>
  <sheetViews>
    <sheetView showGridLines="0" tabSelected="1" workbookViewId="0">
      <selection activeCell="B32" sqref="B32"/>
    </sheetView>
  </sheetViews>
  <sheetFormatPr defaultRowHeight="13" x14ac:dyDescent="0.2"/>
  <cols>
    <col min="1" max="1" width="6.26953125" style="3" customWidth="1"/>
    <col min="2" max="2" width="25.7265625" customWidth="1"/>
    <col min="3" max="3" width="33.26953125" style="2" bestFit="1" customWidth="1"/>
    <col min="4" max="4" width="15.90625" style="2" bestFit="1" customWidth="1"/>
    <col min="5" max="5" width="33.453125" style="2" bestFit="1" customWidth="1"/>
    <col min="6" max="6" width="92.453125" style="7" customWidth="1"/>
    <col min="7" max="7" width="2.08984375" customWidth="1"/>
    <col min="8" max="8" width="40.6328125" style="7" customWidth="1"/>
  </cols>
  <sheetData>
    <row r="1" spans="1:9" s="3" customFormat="1" ht="60" customHeight="1" x14ac:dyDescent="0.2">
      <c r="A1" s="1" t="s">
        <v>16</v>
      </c>
      <c r="B1" s="1" t="s">
        <v>17</v>
      </c>
      <c r="C1" s="1" t="s">
        <v>171</v>
      </c>
      <c r="D1" s="1" t="s">
        <v>172</v>
      </c>
      <c r="E1" s="1" t="s">
        <v>173</v>
      </c>
      <c r="F1" s="1" t="s">
        <v>174</v>
      </c>
      <c r="G1" s="2"/>
      <c r="H1" s="2"/>
      <c r="I1" s="2"/>
    </row>
    <row r="2" spans="1:9" ht="60" customHeight="1" x14ac:dyDescent="0.2">
      <c r="A2" s="4">
        <v>2</v>
      </c>
      <c r="B2" s="31" t="s">
        <v>161</v>
      </c>
      <c r="C2" s="31" t="s">
        <v>162</v>
      </c>
      <c r="D2" s="5" t="s">
        <v>163</v>
      </c>
      <c r="E2" s="35" t="s">
        <v>164</v>
      </c>
      <c r="F2" s="6" t="s">
        <v>165</v>
      </c>
    </row>
    <row r="3" spans="1:9" ht="60" customHeight="1" x14ac:dyDescent="0.2">
      <c r="A3" s="8">
        <v>5</v>
      </c>
      <c r="B3" s="32" t="s">
        <v>156</v>
      </c>
      <c r="C3" s="32" t="s">
        <v>157</v>
      </c>
      <c r="D3" s="10" t="s">
        <v>158</v>
      </c>
      <c r="E3" s="9" t="s">
        <v>159</v>
      </c>
      <c r="F3" s="11" t="s">
        <v>160</v>
      </c>
    </row>
    <row r="4" spans="1:9" ht="66.5" customHeight="1" x14ac:dyDescent="0.2">
      <c r="A4" s="8">
        <v>7</v>
      </c>
      <c r="B4" s="32" t="s">
        <v>141</v>
      </c>
      <c r="C4" s="32" t="s">
        <v>214</v>
      </c>
      <c r="D4" s="10" t="s">
        <v>142</v>
      </c>
      <c r="E4" s="9" t="s">
        <v>215</v>
      </c>
      <c r="F4" s="11" t="s">
        <v>143</v>
      </c>
    </row>
    <row r="5" spans="1:9" ht="60" customHeight="1" x14ac:dyDescent="0.2">
      <c r="A5" s="8">
        <v>10</v>
      </c>
      <c r="B5" s="32" t="s">
        <v>110</v>
      </c>
      <c r="C5" s="32" t="s">
        <v>111</v>
      </c>
      <c r="D5" s="10" t="s">
        <v>112</v>
      </c>
      <c r="E5" s="9" t="s">
        <v>113</v>
      </c>
      <c r="F5" s="11" t="s">
        <v>114</v>
      </c>
    </row>
    <row r="6" spans="1:9" ht="60" customHeight="1" x14ac:dyDescent="0.2">
      <c r="A6" s="8">
        <v>13</v>
      </c>
      <c r="B6" s="32" t="s">
        <v>115</v>
      </c>
      <c r="C6" s="42" t="s">
        <v>216</v>
      </c>
      <c r="D6" s="10" t="s">
        <v>121</v>
      </c>
      <c r="E6" s="40" t="s">
        <v>217</v>
      </c>
      <c r="F6" s="11" t="s">
        <v>122</v>
      </c>
    </row>
    <row r="7" spans="1:9" ht="60" customHeight="1" x14ac:dyDescent="0.2">
      <c r="A7" s="8">
        <v>19</v>
      </c>
      <c r="B7" s="32" t="s">
        <v>95</v>
      </c>
      <c r="C7" s="32" t="s">
        <v>72</v>
      </c>
      <c r="D7" s="10" t="s">
        <v>73</v>
      </c>
      <c r="E7" s="9" t="s">
        <v>74</v>
      </c>
      <c r="F7" s="11" t="s">
        <v>175</v>
      </c>
    </row>
    <row r="8" spans="1:9" ht="87.5" customHeight="1" x14ac:dyDescent="0.2">
      <c r="A8" s="8">
        <v>20</v>
      </c>
      <c r="B8" s="32" t="s">
        <v>205</v>
      </c>
      <c r="C8" s="32" t="s">
        <v>207</v>
      </c>
      <c r="D8" s="10" t="s">
        <v>79</v>
      </c>
      <c r="E8" s="40" t="s">
        <v>208</v>
      </c>
      <c r="F8" s="11" t="s">
        <v>176</v>
      </c>
    </row>
    <row r="9" spans="1:9" ht="126" customHeight="1" x14ac:dyDescent="0.2">
      <c r="A9" s="8">
        <v>22</v>
      </c>
      <c r="B9" s="32" t="s">
        <v>96</v>
      </c>
      <c r="C9" s="32" t="s">
        <v>80</v>
      </c>
      <c r="D9" s="10" t="s">
        <v>83</v>
      </c>
      <c r="E9" s="9" t="s">
        <v>81</v>
      </c>
      <c r="F9" s="11" t="s">
        <v>82</v>
      </c>
    </row>
    <row r="10" spans="1:9" ht="52.5" customHeight="1" x14ac:dyDescent="0.2">
      <c r="A10" s="8">
        <v>23</v>
      </c>
      <c r="B10" s="32" t="s">
        <v>198</v>
      </c>
      <c r="C10" s="32" t="s">
        <v>199</v>
      </c>
      <c r="D10" s="10" t="s">
        <v>200</v>
      </c>
      <c r="E10" s="40" t="s">
        <v>201</v>
      </c>
      <c r="F10" s="11" t="s">
        <v>202</v>
      </c>
    </row>
    <row r="11" spans="1:9" ht="60" customHeight="1" x14ac:dyDescent="0.2">
      <c r="A11" s="8">
        <v>26</v>
      </c>
      <c r="B11" s="32" t="s">
        <v>153</v>
      </c>
      <c r="C11" s="42" t="s">
        <v>218</v>
      </c>
      <c r="D11" s="10" t="s">
        <v>154</v>
      </c>
      <c r="E11" s="40" t="s">
        <v>219</v>
      </c>
      <c r="F11" s="11" t="s">
        <v>155</v>
      </c>
    </row>
    <row r="12" spans="1:9" ht="60" customHeight="1" x14ac:dyDescent="0.2">
      <c r="A12" s="8">
        <v>28</v>
      </c>
      <c r="B12" s="32" t="s">
        <v>116</v>
      </c>
      <c r="C12" s="32" t="s">
        <v>123</v>
      </c>
      <c r="D12" s="10" t="s">
        <v>124</v>
      </c>
      <c r="E12" s="9" t="s">
        <v>125</v>
      </c>
      <c r="F12" s="11" t="s">
        <v>126</v>
      </c>
    </row>
    <row r="13" spans="1:9" ht="60" customHeight="1" x14ac:dyDescent="0.2">
      <c r="A13" s="8">
        <v>34</v>
      </c>
      <c r="B13" s="32" t="s">
        <v>166</v>
      </c>
      <c r="C13" s="32" t="s">
        <v>177</v>
      </c>
      <c r="D13" s="10" t="s">
        <v>168</v>
      </c>
      <c r="E13" s="9" t="s">
        <v>169</v>
      </c>
      <c r="F13" s="11" t="s">
        <v>170</v>
      </c>
    </row>
    <row r="14" spans="1:9" ht="60" customHeight="1" x14ac:dyDescent="0.2">
      <c r="A14" s="8">
        <v>35</v>
      </c>
      <c r="B14" s="32" t="s">
        <v>187</v>
      </c>
      <c r="C14" s="32" t="s">
        <v>188</v>
      </c>
      <c r="D14" s="10" t="s">
        <v>189</v>
      </c>
      <c r="E14" s="40" t="s">
        <v>190</v>
      </c>
      <c r="F14" s="11" t="s">
        <v>191</v>
      </c>
    </row>
    <row r="15" spans="1:9" ht="60" customHeight="1" x14ac:dyDescent="0.2">
      <c r="A15" s="8">
        <v>38</v>
      </c>
      <c r="B15" s="32" t="s">
        <v>117</v>
      </c>
      <c r="C15" s="32" t="s">
        <v>127</v>
      </c>
      <c r="D15" s="10" t="s">
        <v>128</v>
      </c>
      <c r="E15" s="9" t="s">
        <v>129</v>
      </c>
      <c r="F15" s="11" t="s">
        <v>130</v>
      </c>
    </row>
    <row r="16" spans="1:9" ht="60" customHeight="1" x14ac:dyDescent="0.2">
      <c r="A16" s="8">
        <v>41</v>
      </c>
      <c r="B16" s="32" t="s">
        <v>97</v>
      </c>
      <c r="C16" s="32" t="s">
        <v>68</v>
      </c>
      <c r="D16" s="10" t="s">
        <v>69</v>
      </c>
      <c r="E16" s="9" t="s">
        <v>70</v>
      </c>
      <c r="F16" s="11" t="s">
        <v>71</v>
      </c>
    </row>
    <row r="17" spans="1:6" ht="60" customHeight="1" x14ac:dyDescent="0.2">
      <c r="A17" s="8">
        <v>49</v>
      </c>
      <c r="B17" s="32" t="s">
        <v>118</v>
      </c>
      <c r="C17" s="32" t="s">
        <v>131</v>
      </c>
      <c r="D17" s="10" t="s">
        <v>132</v>
      </c>
      <c r="E17" s="9" t="s">
        <v>133</v>
      </c>
      <c r="F17" s="11" t="s">
        <v>134</v>
      </c>
    </row>
    <row r="18" spans="1:6" ht="60" customHeight="1" x14ac:dyDescent="0.2">
      <c r="A18" s="8">
        <v>51</v>
      </c>
      <c r="B18" s="32" t="s">
        <v>119</v>
      </c>
      <c r="C18" s="32" t="s">
        <v>135</v>
      </c>
      <c r="D18" s="10" t="s">
        <v>136</v>
      </c>
      <c r="E18" s="9" t="s">
        <v>137</v>
      </c>
      <c r="F18" s="11" t="s">
        <v>138</v>
      </c>
    </row>
    <row r="19" spans="1:6" ht="60" customHeight="1" x14ac:dyDescent="0.2">
      <c r="A19" s="8">
        <v>55</v>
      </c>
      <c r="B19" s="32" t="s">
        <v>144</v>
      </c>
      <c r="C19" s="32" t="s">
        <v>145</v>
      </c>
      <c r="D19" s="10" t="s">
        <v>146</v>
      </c>
      <c r="E19" s="9" t="s">
        <v>147</v>
      </c>
      <c r="F19" s="11" t="s">
        <v>148</v>
      </c>
    </row>
    <row r="20" spans="1:6" ht="60" customHeight="1" x14ac:dyDescent="0.2">
      <c r="A20" s="8">
        <v>61</v>
      </c>
      <c r="B20" s="32" t="s">
        <v>66</v>
      </c>
      <c r="C20" s="32" t="s">
        <v>1</v>
      </c>
      <c r="D20" s="10" t="s">
        <v>2</v>
      </c>
      <c r="E20" s="9" t="s">
        <v>3</v>
      </c>
      <c r="F20" s="11" t="s">
        <v>178</v>
      </c>
    </row>
    <row r="21" spans="1:6" ht="60" customHeight="1" x14ac:dyDescent="0.2">
      <c r="A21" s="8">
        <v>64</v>
      </c>
      <c r="B21" s="32" t="s">
        <v>98</v>
      </c>
      <c r="C21" s="32" t="s">
        <v>220</v>
      </c>
      <c r="D21" s="10" t="s">
        <v>4</v>
      </c>
      <c r="E21" s="40" t="s">
        <v>221</v>
      </c>
      <c r="F21" s="11" t="s">
        <v>179</v>
      </c>
    </row>
    <row r="22" spans="1:6" ht="60" customHeight="1" x14ac:dyDescent="0.2">
      <c r="A22" s="8">
        <v>66</v>
      </c>
      <c r="B22" s="32" t="s">
        <v>206</v>
      </c>
      <c r="C22" s="32" t="s">
        <v>75</v>
      </c>
      <c r="D22" s="10" t="s">
        <v>76</v>
      </c>
      <c r="E22" s="9" t="s">
        <v>77</v>
      </c>
      <c r="F22" s="11" t="s">
        <v>78</v>
      </c>
    </row>
    <row r="23" spans="1:6" ht="60" customHeight="1" x14ac:dyDescent="0.2">
      <c r="A23" s="8">
        <v>72</v>
      </c>
      <c r="B23" s="32" t="s">
        <v>99</v>
      </c>
      <c r="C23" s="42" t="s">
        <v>212</v>
      </c>
      <c r="D23" s="10" t="s">
        <v>211</v>
      </c>
      <c r="E23" s="40" t="s">
        <v>210</v>
      </c>
      <c r="F23" s="11" t="s">
        <v>100</v>
      </c>
    </row>
    <row r="24" spans="1:6" ht="60" customHeight="1" x14ac:dyDescent="0.2">
      <c r="A24" s="8">
        <v>73</v>
      </c>
      <c r="B24" s="32" t="s">
        <v>101</v>
      </c>
      <c r="C24" s="32" t="s">
        <v>91</v>
      </c>
      <c r="D24" s="10" t="s">
        <v>85</v>
      </c>
      <c r="E24" s="9" t="s">
        <v>84</v>
      </c>
      <c r="F24" s="11" t="s">
        <v>92</v>
      </c>
    </row>
    <row r="25" spans="1:6" ht="60" customHeight="1" x14ac:dyDescent="0.2">
      <c r="A25" s="8">
        <v>78</v>
      </c>
      <c r="B25" s="32" t="s">
        <v>120</v>
      </c>
      <c r="C25" s="32" t="s">
        <v>209</v>
      </c>
      <c r="D25" s="10" t="s">
        <v>139</v>
      </c>
      <c r="E25" s="40" t="s">
        <v>213</v>
      </c>
      <c r="F25" s="11" t="s">
        <v>140</v>
      </c>
    </row>
    <row r="26" spans="1:6" ht="60" customHeight="1" x14ac:dyDescent="0.2">
      <c r="A26" s="8">
        <v>84</v>
      </c>
      <c r="B26" s="32" t="s">
        <v>180</v>
      </c>
      <c r="C26" s="32" t="s">
        <v>181</v>
      </c>
      <c r="D26" s="10" t="s">
        <v>182</v>
      </c>
      <c r="E26" s="9" t="s">
        <v>183</v>
      </c>
      <c r="F26" s="11" t="s">
        <v>184</v>
      </c>
    </row>
    <row r="27" spans="1:6" ht="60" customHeight="1" x14ac:dyDescent="0.2">
      <c r="A27" s="8">
        <v>86</v>
      </c>
      <c r="B27" s="32" t="s">
        <v>102</v>
      </c>
      <c r="C27" s="32" t="s">
        <v>5</v>
      </c>
      <c r="D27" s="10" t="s">
        <v>6</v>
      </c>
      <c r="E27" s="9" t="s">
        <v>185</v>
      </c>
      <c r="F27" s="11" t="s">
        <v>7</v>
      </c>
    </row>
    <row r="28" spans="1:6" ht="60" customHeight="1" x14ac:dyDescent="0.2">
      <c r="A28" s="8">
        <v>101</v>
      </c>
      <c r="B28" s="32" t="s">
        <v>103</v>
      </c>
      <c r="C28" s="32" t="s">
        <v>203</v>
      </c>
      <c r="D28" s="10" t="s">
        <v>104</v>
      </c>
      <c r="E28" s="40" t="s">
        <v>204</v>
      </c>
      <c r="F28" s="11" t="s">
        <v>105</v>
      </c>
    </row>
    <row r="29" spans="1:6" ht="60" customHeight="1" x14ac:dyDescent="0.2">
      <c r="A29" s="8">
        <v>110</v>
      </c>
      <c r="B29" s="32" t="s">
        <v>106</v>
      </c>
      <c r="C29" s="32" t="s">
        <v>8</v>
      </c>
      <c r="D29" s="10" t="s">
        <v>9</v>
      </c>
      <c r="E29" s="9" t="s">
        <v>10</v>
      </c>
      <c r="F29" s="11" t="s">
        <v>11</v>
      </c>
    </row>
    <row r="30" spans="1:6" ht="60" customHeight="1" x14ac:dyDescent="0.2">
      <c r="A30" s="8">
        <v>111</v>
      </c>
      <c r="B30" s="32" t="s">
        <v>107</v>
      </c>
      <c r="C30" s="32" t="s">
        <v>93</v>
      </c>
      <c r="D30" s="10" t="s">
        <v>108</v>
      </c>
      <c r="E30" s="9" t="s">
        <v>86</v>
      </c>
      <c r="F30" s="11" t="s">
        <v>94</v>
      </c>
    </row>
    <row r="31" spans="1:6" ht="60" customHeight="1" x14ac:dyDescent="0.2">
      <c r="A31" s="8">
        <v>125</v>
      </c>
      <c r="B31" s="32" t="s">
        <v>109</v>
      </c>
      <c r="C31" s="32" t="s">
        <v>12</v>
      </c>
      <c r="D31" s="10" t="s">
        <v>13</v>
      </c>
      <c r="E31" s="9" t="s">
        <v>14</v>
      </c>
      <c r="F31" s="11" t="s">
        <v>15</v>
      </c>
    </row>
    <row r="32" spans="1:6" ht="60" customHeight="1" x14ac:dyDescent="0.2">
      <c r="A32" s="8">
        <v>127</v>
      </c>
      <c r="B32" s="32" t="s">
        <v>87</v>
      </c>
      <c r="C32" s="32" t="s">
        <v>88</v>
      </c>
      <c r="D32" s="10" t="s">
        <v>90</v>
      </c>
      <c r="E32" s="9" t="s">
        <v>89</v>
      </c>
      <c r="F32" s="11" t="s">
        <v>186</v>
      </c>
    </row>
    <row r="33" spans="1:6" ht="60" customHeight="1" x14ac:dyDescent="0.2">
      <c r="A33" s="28">
        <v>128</v>
      </c>
      <c r="B33" s="33" t="s">
        <v>167</v>
      </c>
      <c r="C33" s="33" t="s">
        <v>149</v>
      </c>
      <c r="D33" s="29" t="s">
        <v>150</v>
      </c>
      <c r="E33" s="36" t="s">
        <v>151</v>
      </c>
      <c r="F33" s="30" t="s">
        <v>152</v>
      </c>
    </row>
    <row r="34" spans="1:6" ht="60" customHeight="1" x14ac:dyDescent="0.2">
      <c r="A34" s="28">
        <v>129</v>
      </c>
      <c r="B34" s="33" t="s">
        <v>196</v>
      </c>
      <c r="C34" s="33" t="s">
        <v>194</v>
      </c>
      <c r="D34" s="29" t="s">
        <v>193</v>
      </c>
      <c r="E34" s="41" t="s">
        <v>195</v>
      </c>
      <c r="F34" s="30" t="s">
        <v>197</v>
      </c>
    </row>
    <row r="35" spans="1:6" ht="45" customHeight="1" x14ac:dyDescent="0.2">
      <c r="A35" s="39">
        <f>COUNTA(A2:A34)</f>
        <v>33</v>
      </c>
      <c r="B35" s="34"/>
      <c r="C35" s="34"/>
      <c r="D35" s="12"/>
      <c r="E35" s="37"/>
      <c r="F35" s="13"/>
    </row>
  </sheetData>
  <phoneticPr fontId="1"/>
  <hyperlinks>
    <hyperlink ref="E14" r:id="rId1" xr:uid="{65B523C7-8450-4373-89DD-919353C882E2}"/>
    <hyperlink ref="E34" r:id="rId2" xr:uid="{B98779F7-28C0-4588-97C2-A3805C58F57E}"/>
    <hyperlink ref="E10" r:id="rId3" xr:uid="{2897CF16-7D41-45DD-B618-023E4D3CAA7B}"/>
    <hyperlink ref="E28" r:id="rId4" xr:uid="{01E70D98-CC65-47AE-A727-A9F0355345CA}"/>
    <hyperlink ref="E6" r:id="rId5" xr:uid="{658A4AFA-5E6B-42C8-AD65-D6042E814CAA}"/>
    <hyperlink ref="E8" r:id="rId6" xr:uid="{B9C8F885-C450-4555-9FFB-2B9E1FA88816}"/>
    <hyperlink ref="E25" r:id="rId7" xr:uid="{9265F43B-18A7-476E-88F2-14C1CE340B19}"/>
    <hyperlink ref="E23" r:id="rId8" xr:uid="{F9896BD0-941D-4C41-A3EF-78C7679A1748}"/>
    <hyperlink ref="E11" r:id="rId9" display="s-kayo@occh.co.jp" xr:uid="{E4DB0BB6-7A1F-4753-A49A-C0B406225A6C}"/>
    <hyperlink ref="E21" r:id="rId10" xr:uid="{A5DA2F41-2DA3-484D-B36C-4C6618F1932F}"/>
  </hyperlinks>
  <pageMargins left="0.51181102362204722" right="0.51181102362204722" top="0.55118110236220474" bottom="0.55118110236220474" header="0.31496062992125984" footer="0.31496062992125984"/>
  <pageSetup paperSize="8" scale="95" orientation="landscape" verticalDpi="0" r:id="rId11"/>
  <headerFooter>
    <oddHeader>&amp;L&amp;"ＭＳ Ｐ明朝,太字"&amp;12再生系サービサートライアル参加会員会社（連絡先登録有先）リスト</oddHeader>
    <oddFooter>&amp;C&amp;"ＭＳ Ｐ明朝,太字"&amp;10&amp;P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448F-1909-4E76-A261-FF847CD7AE80}">
  <sheetPr codeName="Sheet7">
    <pageSetUpPr fitToPage="1"/>
  </sheetPr>
  <dimension ref="A1:AX36"/>
  <sheetViews>
    <sheetView showGridLines="0" workbookViewId="0">
      <selection activeCell="C6" sqref="C6"/>
    </sheetView>
  </sheetViews>
  <sheetFormatPr defaultRowHeight="24" customHeight="1" x14ac:dyDescent="0.2"/>
  <cols>
    <col min="1" max="1" width="6.7265625" style="3" customWidth="1"/>
    <col min="2" max="2" width="22.08984375" style="7" customWidth="1"/>
    <col min="3" max="15" width="7.26953125" style="3" bestFit="1" customWidth="1"/>
    <col min="16" max="16" width="9.26953125" style="3" bestFit="1" customWidth="1"/>
    <col min="17" max="31" width="7.26953125" style="3" bestFit="1" customWidth="1"/>
    <col min="32" max="32" width="9.26953125" style="3" bestFit="1" customWidth="1"/>
    <col min="33" max="47" width="7.26953125" style="3" bestFit="1" customWidth="1"/>
    <col min="48" max="48" width="9.26953125" style="3" bestFit="1" customWidth="1"/>
    <col min="49" max="49" width="7.26953125" style="3" bestFit="1" customWidth="1"/>
    <col min="50" max="50" width="8.7265625" style="3"/>
  </cols>
  <sheetData>
    <row r="1" spans="1:50" s="3" customFormat="1" ht="33.65" customHeight="1" x14ac:dyDescent="0.2">
      <c r="A1" s="20" t="s">
        <v>16</v>
      </c>
      <c r="B1" s="21" t="s">
        <v>17</v>
      </c>
      <c r="C1" s="22" t="s">
        <v>18</v>
      </c>
      <c r="D1" s="22" t="s">
        <v>19</v>
      </c>
      <c r="E1" s="22" t="s">
        <v>20</v>
      </c>
      <c r="F1" s="22" t="s">
        <v>21</v>
      </c>
      <c r="G1" s="22" t="s">
        <v>22</v>
      </c>
      <c r="H1" s="22" t="s">
        <v>23</v>
      </c>
      <c r="I1" s="22" t="s">
        <v>24</v>
      </c>
      <c r="J1" s="22" t="s">
        <v>25</v>
      </c>
      <c r="K1" s="22" t="s">
        <v>26</v>
      </c>
      <c r="L1" s="22" t="s">
        <v>27</v>
      </c>
      <c r="M1" s="22" t="s">
        <v>28</v>
      </c>
      <c r="N1" s="22" t="s">
        <v>29</v>
      </c>
      <c r="O1" s="22" t="s">
        <v>30</v>
      </c>
      <c r="P1" s="22" t="s">
        <v>31</v>
      </c>
      <c r="Q1" s="22" t="s">
        <v>32</v>
      </c>
      <c r="R1" s="22" t="s">
        <v>33</v>
      </c>
      <c r="S1" s="22" t="s">
        <v>34</v>
      </c>
      <c r="T1" s="22" t="s">
        <v>35</v>
      </c>
      <c r="U1" s="22" t="s">
        <v>36</v>
      </c>
      <c r="V1" s="22" t="s">
        <v>37</v>
      </c>
      <c r="W1" s="22" t="s">
        <v>38</v>
      </c>
      <c r="X1" s="22" t="s">
        <v>39</v>
      </c>
      <c r="Y1" s="22" t="s">
        <v>40</v>
      </c>
      <c r="Z1" s="22" t="s">
        <v>41</v>
      </c>
      <c r="AA1" s="22" t="s">
        <v>42</v>
      </c>
      <c r="AB1" s="22" t="s">
        <v>43</v>
      </c>
      <c r="AC1" s="22" t="s">
        <v>44</v>
      </c>
      <c r="AD1" s="22" t="s">
        <v>45</v>
      </c>
      <c r="AE1" s="22" t="s">
        <v>46</v>
      </c>
      <c r="AF1" s="22" t="s">
        <v>47</v>
      </c>
      <c r="AG1" s="22" t="s">
        <v>48</v>
      </c>
      <c r="AH1" s="22" t="s">
        <v>49</v>
      </c>
      <c r="AI1" s="22" t="s">
        <v>50</v>
      </c>
      <c r="AJ1" s="22" t="s">
        <v>51</v>
      </c>
      <c r="AK1" s="22" t="s">
        <v>52</v>
      </c>
      <c r="AL1" s="22" t="s">
        <v>53</v>
      </c>
      <c r="AM1" s="22" t="s">
        <v>54</v>
      </c>
      <c r="AN1" s="22" t="s">
        <v>55</v>
      </c>
      <c r="AO1" s="22" t="s">
        <v>56</v>
      </c>
      <c r="AP1" s="22" t="s">
        <v>57</v>
      </c>
      <c r="AQ1" s="22" t="s">
        <v>58</v>
      </c>
      <c r="AR1" s="22" t="s">
        <v>59</v>
      </c>
      <c r="AS1" s="22" t="s">
        <v>60</v>
      </c>
      <c r="AT1" s="22" t="s">
        <v>61</v>
      </c>
      <c r="AU1" s="22" t="s">
        <v>62</v>
      </c>
      <c r="AV1" s="22" t="s">
        <v>63</v>
      </c>
      <c r="AW1" s="22" t="s">
        <v>64</v>
      </c>
      <c r="AX1" s="23" t="s">
        <v>65</v>
      </c>
    </row>
    <row r="2" spans="1:50" ht="28" customHeight="1" x14ac:dyDescent="0.2">
      <c r="A2" s="16">
        <v>2</v>
      </c>
      <c r="B2" s="17" t="s">
        <v>161</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t="s">
        <v>0</v>
      </c>
      <c r="Z2" s="18" t="s">
        <v>0</v>
      </c>
      <c r="AA2" s="18" t="s">
        <v>0</v>
      </c>
      <c r="AB2" s="18" t="s">
        <v>0</v>
      </c>
      <c r="AC2" s="18" t="s">
        <v>0</v>
      </c>
      <c r="AD2" s="18" t="s">
        <v>0</v>
      </c>
      <c r="AE2" s="18" t="s">
        <v>0</v>
      </c>
      <c r="AF2" s="18" t="s">
        <v>0</v>
      </c>
      <c r="AG2" s="18" t="s">
        <v>0</v>
      </c>
      <c r="AH2" s="18" t="s">
        <v>0</v>
      </c>
      <c r="AI2" s="18" t="s">
        <v>0</v>
      </c>
      <c r="AJ2" s="18" t="s">
        <v>0</v>
      </c>
      <c r="AK2" s="18" t="s">
        <v>0</v>
      </c>
      <c r="AL2" s="18" t="s">
        <v>0</v>
      </c>
      <c r="AM2" s="18" t="s">
        <v>0</v>
      </c>
      <c r="AN2" s="18" t="s">
        <v>0</v>
      </c>
      <c r="AO2" s="18" t="s">
        <v>0</v>
      </c>
      <c r="AP2" s="18" t="s">
        <v>0</v>
      </c>
      <c r="AQ2" s="18" t="s">
        <v>0</v>
      </c>
      <c r="AR2" s="18" t="s">
        <v>0</v>
      </c>
      <c r="AS2" s="18" t="s">
        <v>0</v>
      </c>
      <c r="AT2" s="18" t="s">
        <v>0</v>
      </c>
      <c r="AU2" s="18" t="s">
        <v>0</v>
      </c>
      <c r="AV2" s="18" t="s">
        <v>0</v>
      </c>
      <c r="AW2" s="18"/>
      <c r="AX2" s="19">
        <f>COUNTA(C2:AW2)</f>
        <v>46</v>
      </c>
    </row>
    <row r="3" spans="1:50" ht="28" customHeight="1" x14ac:dyDescent="0.2">
      <c r="A3" s="14">
        <v>5</v>
      </c>
      <c r="B3" s="11" t="s">
        <v>156</v>
      </c>
      <c r="C3" s="8" t="s">
        <v>0</v>
      </c>
      <c r="D3" s="8" t="s">
        <v>0</v>
      </c>
      <c r="E3" s="8" t="s">
        <v>0</v>
      </c>
      <c r="F3" s="8" t="s">
        <v>0</v>
      </c>
      <c r="G3" s="8" t="s">
        <v>0</v>
      </c>
      <c r="H3" s="8" t="s">
        <v>0</v>
      </c>
      <c r="I3" s="8" t="s">
        <v>0</v>
      </c>
      <c r="J3" s="8" t="s">
        <v>0</v>
      </c>
      <c r="K3" s="8" t="s">
        <v>0</v>
      </c>
      <c r="L3" s="8" t="s">
        <v>0</v>
      </c>
      <c r="M3" s="8" t="s">
        <v>0</v>
      </c>
      <c r="N3" s="8" t="s">
        <v>0</v>
      </c>
      <c r="O3" s="8" t="s">
        <v>0</v>
      </c>
      <c r="P3" s="8" t="s">
        <v>0</v>
      </c>
      <c r="Q3" s="8" t="s">
        <v>0</v>
      </c>
      <c r="R3" s="8" t="s">
        <v>0</v>
      </c>
      <c r="S3" s="8" t="s">
        <v>0</v>
      </c>
      <c r="T3" s="8" t="s">
        <v>0</v>
      </c>
      <c r="U3" s="8" t="s">
        <v>0</v>
      </c>
      <c r="V3" s="8" t="s">
        <v>0</v>
      </c>
      <c r="W3" s="8" t="s">
        <v>0</v>
      </c>
      <c r="X3" s="8" t="s">
        <v>0</v>
      </c>
      <c r="Y3" s="8" t="s">
        <v>0</v>
      </c>
      <c r="Z3" s="8" t="s">
        <v>0</v>
      </c>
      <c r="AA3" s="8" t="s">
        <v>0</v>
      </c>
      <c r="AB3" s="8" t="s">
        <v>0</v>
      </c>
      <c r="AC3" s="8" t="s">
        <v>0</v>
      </c>
      <c r="AD3" s="8" t="s">
        <v>0</v>
      </c>
      <c r="AE3" s="8" t="s">
        <v>0</v>
      </c>
      <c r="AF3" s="8" t="s">
        <v>0</v>
      </c>
      <c r="AG3" s="8" t="s">
        <v>0</v>
      </c>
      <c r="AH3" s="8" t="s">
        <v>0</v>
      </c>
      <c r="AI3" s="8" t="s">
        <v>0</v>
      </c>
      <c r="AJ3" s="8" t="s">
        <v>0</v>
      </c>
      <c r="AK3" s="8" t="s">
        <v>0</v>
      </c>
      <c r="AL3" s="8" t="s">
        <v>0</v>
      </c>
      <c r="AM3" s="8" t="s">
        <v>0</v>
      </c>
      <c r="AN3" s="8" t="s">
        <v>0</v>
      </c>
      <c r="AO3" s="8" t="s">
        <v>0</v>
      </c>
      <c r="AP3" s="8" t="s">
        <v>0</v>
      </c>
      <c r="AQ3" s="8" t="s">
        <v>0</v>
      </c>
      <c r="AR3" s="8" t="s">
        <v>0</v>
      </c>
      <c r="AS3" s="8" t="s">
        <v>0</v>
      </c>
      <c r="AT3" s="8" t="s">
        <v>0</v>
      </c>
      <c r="AU3" s="8" t="s">
        <v>0</v>
      </c>
      <c r="AV3" s="8" t="s">
        <v>0</v>
      </c>
      <c r="AW3" s="8"/>
      <c r="AX3" s="15">
        <f t="shared" ref="AX3:AX34" si="0">COUNTA(C3:AW3)</f>
        <v>46</v>
      </c>
    </row>
    <row r="4" spans="1:50" ht="28" customHeight="1" x14ac:dyDescent="0.2">
      <c r="A4" s="14">
        <v>7</v>
      </c>
      <c r="B4" s="11" t="s">
        <v>141</v>
      </c>
      <c r="C4" s="8"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8" t="s">
        <v>0</v>
      </c>
      <c r="T4" s="8" t="s">
        <v>0</v>
      </c>
      <c r="U4" s="8" t="s">
        <v>0</v>
      </c>
      <c r="V4" s="8" t="s">
        <v>0</v>
      </c>
      <c r="W4" s="8" t="s">
        <v>0</v>
      </c>
      <c r="X4" s="8" t="s">
        <v>0</v>
      </c>
      <c r="Y4" s="8" t="s">
        <v>0</v>
      </c>
      <c r="Z4" s="8" t="s">
        <v>0</v>
      </c>
      <c r="AA4" s="8" t="s">
        <v>0</v>
      </c>
      <c r="AB4" s="8" t="s">
        <v>0</v>
      </c>
      <c r="AC4" s="8" t="s">
        <v>0</v>
      </c>
      <c r="AD4" s="8" t="s">
        <v>0</v>
      </c>
      <c r="AE4" s="8" t="s">
        <v>0</v>
      </c>
      <c r="AF4" s="8" t="s">
        <v>0</v>
      </c>
      <c r="AG4" s="8" t="s">
        <v>0</v>
      </c>
      <c r="AH4" s="8" t="s">
        <v>0</v>
      </c>
      <c r="AI4" s="8" t="s">
        <v>0</v>
      </c>
      <c r="AJ4" s="8" t="s">
        <v>0</v>
      </c>
      <c r="AK4" s="8" t="s">
        <v>0</v>
      </c>
      <c r="AL4" s="8" t="s">
        <v>0</v>
      </c>
      <c r="AM4" s="8" t="s">
        <v>0</v>
      </c>
      <c r="AN4" s="8" t="s">
        <v>0</v>
      </c>
      <c r="AO4" s="8" t="s">
        <v>0</v>
      </c>
      <c r="AP4" s="8" t="s">
        <v>0</v>
      </c>
      <c r="AQ4" s="8" t="s">
        <v>0</v>
      </c>
      <c r="AR4" s="8" t="s">
        <v>0</v>
      </c>
      <c r="AS4" s="8" t="s">
        <v>0</v>
      </c>
      <c r="AT4" s="8" t="s">
        <v>0</v>
      </c>
      <c r="AU4" s="8" t="s">
        <v>0</v>
      </c>
      <c r="AV4" s="8" t="s">
        <v>0</v>
      </c>
      <c r="AW4" s="8" t="s">
        <v>0</v>
      </c>
      <c r="AX4" s="15">
        <f t="shared" si="0"/>
        <v>47</v>
      </c>
    </row>
    <row r="5" spans="1:50" ht="28" customHeight="1" x14ac:dyDescent="0.2">
      <c r="A5" s="14">
        <v>10</v>
      </c>
      <c r="B5" s="11" t="s">
        <v>110</v>
      </c>
      <c r="C5" s="8"/>
      <c r="D5" s="8"/>
      <c r="E5" s="8"/>
      <c r="F5" s="8"/>
      <c r="G5" s="8"/>
      <c r="H5" s="8"/>
      <c r="I5" s="8"/>
      <c r="J5" s="8"/>
      <c r="K5" s="8"/>
      <c r="L5" s="8" t="s">
        <v>0</v>
      </c>
      <c r="M5" s="8" t="s">
        <v>0</v>
      </c>
      <c r="N5" s="8" t="s">
        <v>0</v>
      </c>
      <c r="O5" s="8" t="s">
        <v>0</v>
      </c>
      <c r="P5" s="8" t="s">
        <v>0</v>
      </c>
      <c r="Q5" s="8"/>
      <c r="R5" s="8"/>
      <c r="S5" s="8"/>
      <c r="T5" s="8" t="s">
        <v>0</v>
      </c>
      <c r="U5" s="8"/>
      <c r="V5" s="8"/>
      <c r="W5" s="8"/>
      <c r="X5" s="8"/>
      <c r="Y5" s="8" t="s">
        <v>0</v>
      </c>
      <c r="Z5" s="8" t="s">
        <v>0</v>
      </c>
      <c r="AA5" s="8"/>
      <c r="AB5" s="8" t="s">
        <v>0</v>
      </c>
      <c r="AC5" s="8"/>
      <c r="AD5" s="8" t="s">
        <v>0</v>
      </c>
      <c r="AE5" s="8" t="s">
        <v>0</v>
      </c>
      <c r="AF5" s="8" t="s">
        <v>0</v>
      </c>
      <c r="AG5" s="8"/>
      <c r="AH5" s="8"/>
      <c r="AI5" s="8"/>
      <c r="AJ5" s="8" t="s">
        <v>0</v>
      </c>
      <c r="AK5" s="8" t="s">
        <v>0</v>
      </c>
      <c r="AL5" s="8" t="s">
        <v>0</v>
      </c>
      <c r="AM5" s="8" t="s">
        <v>0</v>
      </c>
      <c r="AN5" s="8" t="s">
        <v>0</v>
      </c>
      <c r="AO5" s="8"/>
      <c r="AP5" s="8" t="s">
        <v>0</v>
      </c>
      <c r="AQ5" s="8" t="s">
        <v>0</v>
      </c>
      <c r="AR5" s="8" t="s">
        <v>0</v>
      </c>
      <c r="AS5" s="8" t="s">
        <v>0</v>
      </c>
      <c r="AT5" s="8" t="s">
        <v>0</v>
      </c>
      <c r="AU5" s="8" t="s">
        <v>0</v>
      </c>
      <c r="AV5" s="8" t="s">
        <v>0</v>
      </c>
      <c r="AW5" s="8"/>
      <c r="AX5" s="15">
        <f t="shared" si="0"/>
        <v>24</v>
      </c>
    </row>
    <row r="6" spans="1:50" ht="28" customHeight="1" x14ac:dyDescent="0.2">
      <c r="A6" s="14">
        <v>13</v>
      </c>
      <c r="B6" s="11" t="s">
        <v>115</v>
      </c>
      <c r="C6" s="8"/>
      <c r="D6" s="8"/>
      <c r="E6" s="8"/>
      <c r="F6" s="8" t="s">
        <v>0</v>
      </c>
      <c r="G6" s="8"/>
      <c r="H6" s="8"/>
      <c r="I6" s="8" t="s">
        <v>0</v>
      </c>
      <c r="J6" s="8" t="s">
        <v>0</v>
      </c>
      <c r="K6" s="8" t="s">
        <v>0</v>
      </c>
      <c r="L6" s="8" t="s">
        <v>0</v>
      </c>
      <c r="M6" s="8" t="s">
        <v>0</v>
      </c>
      <c r="N6" s="8" t="s">
        <v>0</v>
      </c>
      <c r="O6" s="8" t="s">
        <v>0</v>
      </c>
      <c r="P6" s="8" t="s">
        <v>0</v>
      </c>
      <c r="Q6" s="8"/>
      <c r="R6" s="8"/>
      <c r="S6" s="8"/>
      <c r="T6" s="8"/>
      <c r="U6" s="8" t="s">
        <v>0</v>
      </c>
      <c r="V6" s="8" t="s">
        <v>0</v>
      </c>
      <c r="W6" s="8" t="s">
        <v>0</v>
      </c>
      <c r="X6" s="8" t="s">
        <v>0</v>
      </c>
      <c r="Y6" s="8" t="s">
        <v>0</v>
      </c>
      <c r="Z6" s="8"/>
      <c r="AA6" s="8"/>
      <c r="AB6" s="8" t="s">
        <v>0</v>
      </c>
      <c r="AC6" s="8" t="s">
        <v>0</v>
      </c>
      <c r="AD6" s="8" t="s">
        <v>0</v>
      </c>
      <c r="AE6" s="8"/>
      <c r="AF6" s="8"/>
      <c r="AG6" s="8"/>
      <c r="AH6" s="8"/>
      <c r="AI6" s="8"/>
      <c r="AJ6" s="8"/>
      <c r="AK6" s="8"/>
      <c r="AL6" s="8"/>
      <c r="AM6" s="8"/>
      <c r="AN6" s="8"/>
      <c r="AO6" s="8"/>
      <c r="AP6" s="8"/>
      <c r="AQ6" s="8"/>
      <c r="AR6" s="8"/>
      <c r="AS6" s="8"/>
      <c r="AT6" s="8"/>
      <c r="AU6" s="8"/>
      <c r="AV6" s="8"/>
      <c r="AW6" s="8"/>
      <c r="AX6" s="15">
        <f t="shared" si="0"/>
        <v>17</v>
      </c>
    </row>
    <row r="7" spans="1:50" ht="28" customHeight="1" x14ac:dyDescent="0.2">
      <c r="A7" s="14">
        <v>19</v>
      </c>
      <c r="B7" s="11" t="s">
        <v>95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t="s">
        <v>0</v>
      </c>
      <c r="AQ7" s="8"/>
      <c r="AR7" s="8"/>
      <c r="AS7" s="8"/>
      <c r="AT7" s="8"/>
      <c r="AU7" s="8"/>
      <c r="AV7" s="8"/>
      <c r="AW7" s="8"/>
      <c r="AX7" s="15">
        <f t="shared" si="0"/>
        <v>1</v>
      </c>
    </row>
    <row r="8" spans="1:50" ht="28" customHeight="1" x14ac:dyDescent="0.2">
      <c r="A8" s="14">
        <v>20</v>
      </c>
      <c r="B8" s="11" t="s">
        <v>205</v>
      </c>
      <c r="C8" s="8" t="s">
        <v>0</v>
      </c>
      <c r="D8" s="8" t="s">
        <v>0</v>
      </c>
      <c r="E8" s="8" t="s">
        <v>0</v>
      </c>
      <c r="F8" s="8" t="s">
        <v>0</v>
      </c>
      <c r="G8" s="8" t="s">
        <v>0</v>
      </c>
      <c r="H8" s="8" t="s">
        <v>0</v>
      </c>
      <c r="I8" s="8" t="s">
        <v>0</v>
      </c>
      <c r="J8" s="8" t="s">
        <v>0</v>
      </c>
      <c r="K8" s="8" t="s">
        <v>0</v>
      </c>
      <c r="L8" s="8" t="s">
        <v>0</v>
      </c>
      <c r="M8" s="8" t="s">
        <v>0</v>
      </c>
      <c r="N8" s="8" t="s">
        <v>0</v>
      </c>
      <c r="O8" s="8" t="s">
        <v>0</v>
      </c>
      <c r="P8" s="8" t="s">
        <v>0</v>
      </c>
      <c r="Q8" s="8" t="s">
        <v>0</v>
      </c>
      <c r="R8" s="8" t="s">
        <v>0</v>
      </c>
      <c r="S8" s="8" t="s">
        <v>0</v>
      </c>
      <c r="T8" s="8" t="s">
        <v>0</v>
      </c>
      <c r="U8" s="8" t="s">
        <v>0</v>
      </c>
      <c r="V8" s="8" t="s">
        <v>0</v>
      </c>
      <c r="W8" s="8" t="s">
        <v>0</v>
      </c>
      <c r="X8" s="8" t="s">
        <v>0</v>
      </c>
      <c r="Y8" s="8" t="s">
        <v>0</v>
      </c>
      <c r="Z8" s="8" t="s">
        <v>0</v>
      </c>
      <c r="AA8" s="8" t="s">
        <v>0</v>
      </c>
      <c r="AB8" s="8" t="s">
        <v>0</v>
      </c>
      <c r="AC8" s="8" t="s">
        <v>0</v>
      </c>
      <c r="AD8" s="8" t="s">
        <v>0</v>
      </c>
      <c r="AE8" s="8" t="s">
        <v>0</v>
      </c>
      <c r="AF8" s="8" t="s">
        <v>0</v>
      </c>
      <c r="AG8" s="8" t="s">
        <v>0</v>
      </c>
      <c r="AH8" s="8" t="s">
        <v>0</v>
      </c>
      <c r="AI8" s="8" t="s">
        <v>0</v>
      </c>
      <c r="AJ8" s="8" t="s">
        <v>0</v>
      </c>
      <c r="AK8" s="8" t="s">
        <v>0</v>
      </c>
      <c r="AL8" s="8" t="s">
        <v>0</v>
      </c>
      <c r="AM8" s="8" t="s">
        <v>0</v>
      </c>
      <c r="AN8" s="8" t="s">
        <v>0</v>
      </c>
      <c r="AO8" s="8" t="s">
        <v>0</v>
      </c>
      <c r="AP8" s="8" t="s">
        <v>0</v>
      </c>
      <c r="AQ8" s="8" t="s">
        <v>0</v>
      </c>
      <c r="AR8" s="8" t="s">
        <v>0</v>
      </c>
      <c r="AS8" s="8" t="s">
        <v>0</v>
      </c>
      <c r="AT8" s="8" t="s">
        <v>0</v>
      </c>
      <c r="AU8" s="8" t="s">
        <v>0</v>
      </c>
      <c r="AV8" s="8" t="s">
        <v>0</v>
      </c>
      <c r="AW8" s="8" t="s">
        <v>0</v>
      </c>
      <c r="AX8" s="15">
        <f t="shared" si="0"/>
        <v>47</v>
      </c>
    </row>
    <row r="9" spans="1:50" ht="28" customHeight="1" x14ac:dyDescent="0.2">
      <c r="A9" s="14">
        <v>22</v>
      </c>
      <c r="B9" s="11" t="s">
        <v>96</v>
      </c>
      <c r="C9" s="8" t="s">
        <v>0</v>
      </c>
      <c r="D9" s="8" t="s">
        <v>0</v>
      </c>
      <c r="E9" s="8" t="s">
        <v>0</v>
      </c>
      <c r="F9" s="8" t="s">
        <v>0</v>
      </c>
      <c r="G9" s="8" t="s">
        <v>0</v>
      </c>
      <c r="H9" s="8" t="s">
        <v>0</v>
      </c>
      <c r="I9" s="8" t="s">
        <v>0</v>
      </c>
      <c r="J9" s="8" t="s">
        <v>0</v>
      </c>
      <c r="K9" s="8" t="s">
        <v>0</v>
      </c>
      <c r="L9" s="8" t="s">
        <v>0</v>
      </c>
      <c r="M9" s="8" t="s">
        <v>0</v>
      </c>
      <c r="N9" s="8" t="s">
        <v>0</v>
      </c>
      <c r="O9" s="8" t="s">
        <v>0</v>
      </c>
      <c r="P9" s="8" t="s">
        <v>0</v>
      </c>
      <c r="Q9" s="8" t="s">
        <v>0</v>
      </c>
      <c r="R9" s="8" t="s">
        <v>0</v>
      </c>
      <c r="S9" s="8" t="s">
        <v>0</v>
      </c>
      <c r="T9" s="8" t="s">
        <v>0</v>
      </c>
      <c r="U9" s="8" t="s">
        <v>0</v>
      </c>
      <c r="V9" s="8" t="s">
        <v>0</v>
      </c>
      <c r="W9" s="8" t="s">
        <v>0</v>
      </c>
      <c r="X9" s="8" t="s">
        <v>0</v>
      </c>
      <c r="Y9" s="8" t="s">
        <v>0</v>
      </c>
      <c r="Z9" s="8" t="s">
        <v>0</v>
      </c>
      <c r="AA9" s="8" t="s">
        <v>0</v>
      </c>
      <c r="AB9" s="8" t="s">
        <v>0</v>
      </c>
      <c r="AC9" s="8" t="s">
        <v>0</v>
      </c>
      <c r="AD9" s="8" t="s">
        <v>0</v>
      </c>
      <c r="AE9" s="8" t="s">
        <v>0</v>
      </c>
      <c r="AF9" s="8" t="s">
        <v>0</v>
      </c>
      <c r="AG9" s="8" t="s">
        <v>0</v>
      </c>
      <c r="AH9" s="8" t="s">
        <v>0</v>
      </c>
      <c r="AI9" s="8" t="s">
        <v>0</v>
      </c>
      <c r="AJ9" s="8" t="s">
        <v>0</v>
      </c>
      <c r="AK9" s="8" t="s">
        <v>0</v>
      </c>
      <c r="AL9" s="8" t="s">
        <v>0</v>
      </c>
      <c r="AM9" s="8" t="s">
        <v>0</v>
      </c>
      <c r="AN9" s="8" t="s">
        <v>0</v>
      </c>
      <c r="AO9" s="8" t="s">
        <v>0</v>
      </c>
      <c r="AP9" s="8" t="s">
        <v>0</v>
      </c>
      <c r="AQ9" s="8" t="s">
        <v>0</v>
      </c>
      <c r="AR9" s="8" t="s">
        <v>0</v>
      </c>
      <c r="AS9" s="8" t="s">
        <v>0</v>
      </c>
      <c r="AT9" s="8" t="s">
        <v>0</v>
      </c>
      <c r="AU9" s="8" t="s">
        <v>0</v>
      </c>
      <c r="AV9" s="8" t="s">
        <v>0</v>
      </c>
      <c r="AW9" s="8" t="s">
        <v>0</v>
      </c>
      <c r="AX9" s="15">
        <f t="shared" si="0"/>
        <v>47</v>
      </c>
    </row>
    <row r="10" spans="1:50" ht="28" customHeight="1" x14ac:dyDescent="0.2">
      <c r="A10" s="14">
        <v>23</v>
      </c>
      <c r="B10" s="11" t="s">
        <v>198</v>
      </c>
      <c r="C10" s="8" t="s">
        <v>192</v>
      </c>
      <c r="D10" s="8" t="s">
        <v>192</v>
      </c>
      <c r="E10" s="8" t="s">
        <v>192</v>
      </c>
      <c r="F10" s="8" t="s">
        <v>192</v>
      </c>
      <c r="G10" s="8" t="s">
        <v>192</v>
      </c>
      <c r="H10" s="8" t="s">
        <v>192</v>
      </c>
      <c r="I10" s="8" t="s">
        <v>192</v>
      </c>
      <c r="J10" s="8" t="s">
        <v>192</v>
      </c>
      <c r="K10" s="8" t="s">
        <v>192</v>
      </c>
      <c r="L10" s="8" t="s">
        <v>192</v>
      </c>
      <c r="M10" s="8" t="s">
        <v>192</v>
      </c>
      <c r="N10" s="8" t="s">
        <v>192</v>
      </c>
      <c r="O10" s="8" t="s">
        <v>192</v>
      </c>
      <c r="P10" s="8" t="s">
        <v>192</v>
      </c>
      <c r="Q10" s="8" t="s">
        <v>192</v>
      </c>
      <c r="R10" s="8" t="s">
        <v>192</v>
      </c>
      <c r="S10" s="8" t="s">
        <v>192</v>
      </c>
      <c r="T10" s="8" t="s">
        <v>192</v>
      </c>
      <c r="U10" s="8" t="s">
        <v>192</v>
      </c>
      <c r="V10" s="8" t="s">
        <v>192</v>
      </c>
      <c r="W10" s="8" t="s">
        <v>192</v>
      </c>
      <c r="X10" s="8" t="s">
        <v>192</v>
      </c>
      <c r="Y10" s="8" t="s">
        <v>192</v>
      </c>
      <c r="Z10" s="8" t="s">
        <v>192</v>
      </c>
      <c r="AA10" s="8" t="s">
        <v>192</v>
      </c>
      <c r="AB10" s="8" t="s">
        <v>192</v>
      </c>
      <c r="AC10" s="8" t="s">
        <v>192</v>
      </c>
      <c r="AD10" s="8" t="s">
        <v>192</v>
      </c>
      <c r="AE10" s="8" t="s">
        <v>192</v>
      </c>
      <c r="AF10" s="8" t="s">
        <v>192</v>
      </c>
      <c r="AG10" s="8" t="s">
        <v>192</v>
      </c>
      <c r="AH10" s="8" t="s">
        <v>192</v>
      </c>
      <c r="AI10" s="8" t="s">
        <v>192</v>
      </c>
      <c r="AJ10" s="8" t="s">
        <v>192</v>
      </c>
      <c r="AK10" s="8" t="s">
        <v>192</v>
      </c>
      <c r="AL10" s="8" t="s">
        <v>192</v>
      </c>
      <c r="AM10" s="8" t="s">
        <v>192</v>
      </c>
      <c r="AN10" s="8" t="s">
        <v>192</v>
      </c>
      <c r="AO10" s="8" t="s">
        <v>192</v>
      </c>
      <c r="AP10" s="8" t="s">
        <v>192</v>
      </c>
      <c r="AQ10" s="8" t="s">
        <v>192</v>
      </c>
      <c r="AR10" s="8" t="s">
        <v>192</v>
      </c>
      <c r="AS10" s="8" t="s">
        <v>192</v>
      </c>
      <c r="AT10" s="8" t="s">
        <v>192</v>
      </c>
      <c r="AU10" s="8" t="s">
        <v>192</v>
      </c>
      <c r="AV10" s="8" t="s">
        <v>192</v>
      </c>
      <c r="AW10" s="8" t="s">
        <v>192</v>
      </c>
      <c r="AX10" s="15">
        <f t="shared" si="0"/>
        <v>47</v>
      </c>
    </row>
    <row r="11" spans="1:50" ht="28" customHeight="1" x14ac:dyDescent="0.2">
      <c r="A11" s="14">
        <v>26</v>
      </c>
      <c r="B11" s="11" t="s">
        <v>153</v>
      </c>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t="s">
        <v>0</v>
      </c>
      <c r="AX11" s="15">
        <f t="shared" si="0"/>
        <v>1</v>
      </c>
    </row>
    <row r="12" spans="1:50" ht="28" customHeight="1" x14ac:dyDescent="0.2">
      <c r="A12" s="14">
        <v>28</v>
      </c>
      <c r="B12" s="11" t="s">
        <v>116</v>
      </c>
      <c r="C12" s="8" t="s">
        <v>0</v>
      </c>
      <c r="D12" s="8" t="s">
        <v>0</v>
      </c>
      <c r="E12" s="8" t="s">
        <v>0</v>
      </c>
      <c r="F12" s="8" t="s">
        <v>0</v>
      </c>
      <c r="G12" s="8" t="s">
        <v>0</v>
      </c>
      <c r="H12" s="8" t="s">
        <v>0</v>
      </c>
      <c r="I12" s="8" t="s">
        <v>0</v>
      </c>
      <c r="J12" s="8" t="s">
        <v>0</v>
      </c>
      <c r="K12" s="8" t="s">
        <v>0</v>
      </c>
      <c r="L12" s="8" t="s">
        <v>0</v>
      </c>
      <c r="M12" s="8" t="s">
        <v>0</v>
      </c>
      <c r="N12" s="8" t="s">
        <v>0</v>
      </c>
      <c r="O12" s="8" t="s">
        <v>0</v>
      </c>
      <c r="P12" s="8" t="s">
        <v>0</v>
      </c>
      <c r="Q12" s="8" t="s">
        <v>0</v>
      </c>
      <c r="R12" s="8" t="s">
        <v>0</v>
      </c>
      <c r="S12" s="8" t="s">
        <v>0</v>
      </c>
      <c r="T12" s="8" t="s">
        <v>0</v>
      </c>
      <c r="U12" s="8" t="s">
        <v>0</v>
      </c>
      <c r="V12" s="8" t="s">
        <v>0</v>
      </c>
      <c r="W12" s="8" t="s">
        <v>0</v>
      </c>
      <c r="X12" s="8" t="s">
        <v>0</v>
      </c>
      <c r="Y12" s="8" t="s">
        <v>0</v>
      </c>
      <c r="Z12" s="8" t="s">
        <v>0</v>
      </c>
      <c r="AA12" s="8" t="s">
        <v>0</v>
      </c>
      <c r="AB12" s="8" t="s">
        <v>0</v>
      </c>
      <c r="AC12" s="8" t="s">
        <v>0</v>
      </c>
      <c r="AD12" s="8" t="s">
        <v>0</v>
      </c>
      <c r="AE12" s="8" t="s">
        <v>0</v>
      </c>
      <c r="AF12" s="8" t="s">
        <v>0</v>
      </c>
      <c r="AG12" s="8" t="s">
        <v>0</v>
      </c>
      <c r="AH12" s="8" t="s">
        <v>0</v>
      </c>
      <c r="AI12" s="8" t="s">
        <v>0</v>
      </c>
      <c r="AJ12" s="8" t="s">
        <v>0</v>
      </c>
      <c r="AK12" s="8" t="s">
        <v>0</v>
      </c>
      <c r="AL12" s="8" t="s">
        <v>0</v>
      </c>
      <c r="AM12" s="8" t="s">
        <v>0</v>
      </c>
      <c r="AN12" s="8" t="s">
        <v>0</v>
      </c>
      <c r="AO12" s="8" t="s">
        <v>0</v>
      </c>
      <c r="AP12" s="8" t="s">
        <v>0</v>
      </c>
      <c r="AQ12" s="8" t="s">
        <v>0</v>
      </c>
      <c r="AR12" s="8" t="s">
        <v>0</v>
      </c>
      <c r="AS12" s="8" t="s">
        <v>0</v>
      </c>
      <c r="AT12" s="8" t="s">
        <v>0</v>
      </c>
      <c r="AU12" s="8" t="s">
        <v>0</v>
      </c>
      <c r="AV12" s="8" t="s">
        <v>0</v>
      </c>
      <c r="AW12" s="8" t="s">
        <v>0</v>
      </c>
      <c r="AX12" s="15">
        <f t="shared" si="0"/>
        <v>47</v>
      </c>
    </row>
    <row r="13" spans="1:50" ht="28" customHeight="1" x14ac:dyDescent="0.2">
      <c r="A13" s="14">
        <v>34</v>
      </c>
      <c r="B13" s="11" t="s">
        <v>166</v>
      </c>
      <c r="C13" s="8"/>
      <c r="D13" s="8"/>
      <c r="E13" s="8"/>
      <c r="F13" s="8"/>
      <c r="G13" s="8"/>
      <c r="H13" s="8"/>
      <c r="I13" s="8"/>
      <c r="J13" s="8"/>
      <c r="K13" s="8"/>
      <c r="L13" s="8"/>
      <c r="M13" s="8" t="s">
        <v>0</v>
      </c>
      <c r="N13" s="8" t="s">
        <v>0</v>
      </c>
      <c r="O13" s="8" t="s">
        <v>0</v>
      </c>
      <c r="P13" s="8" t="s">
        <v>0</v>
      </c>
      <c r="Q13" s="8" t="s">
        <v>0</v>
      </c>
      <c r="R13" s="8"/>
      <c r="S13" s="8" t="s">
        <v>0</v>
      </c>
      <c r="T13" s="8"/>
      <c r="U13" s="8"/>
      <c r="V13" s="8"/>
      <c r="W13" s="8"/>
      <c r="X13" s="8"/>
      <c r="Y13" s="8"/>
      <c r="Z13" s="8"/>
      <c r="AA13" s="8"/>
      <c r="AB13" s="8" t="s">
        <v>0</v>
      </c>
      <c r="AC13" s="8" t="s">
        <v>0</v>
      </c>
      <c r="AD13" s="8" t="s">
        <v>0</v>
      </c>
      <c r="AE13" s="8"/>
      <c r="AF13" s="8"/>
      <c r="AG13" s="8"/>
      <c r="AH13" s="8"/>
      <c r="AI13" s="8"/>
      <c r="AJ13" s="8" t="s">
        <v>0</v>
      </c>
      <c r="AK13" s="8"/>
      <c r="AL13" s="8"/>
      <c r="AM13" s="8"/>
      <c r="AN13" s="8"/>
      <c r="AO13" s="8"/>
      <c r="AP13" s="8"/>
      <c r="AQ13" s="8"/>
      <c r="AR13" s="8"/>
      <c r="AS13" s="8"/>
      <c r="AT13" s="8"/>
      <c r="AU13" s="8"/>
      <c r="AV13" s="8"/>
      <c r="AW13" s="8"/>
      <c r="AX13" s="15">
        <f t="shared" si="0"/>
        <v>10</v>
      </c>
    </row>
    <row r="14" spans="1:50" ht="28" customHeight="1" x14ac:dyDescent="0.2">
      <c r="A14" s="14">
        <v>35</v>
      </c>
      <c r="B14" s="11" t="s">
        <v>187</v>
      </c>
      <c r="C14" s="8"/>
      <c r="D14" s="8"/>
      <c r="E14" s="8"/>
      <c r="F14" s="8"/>
      <c r="G14" s="8"/>
      <c r="H14" s="8"/>
      <c r="I14" s="8"/>
      <c r="J14" s="8"/>
      <c r="K14" s="8"/>
      <c r="L14" s="8"/>
      <c r="M14" s="8"/>
      <c r="N14" s="8"/>
      <c r="O14" s="8" t="s">
        <v>0</v>
      </c>
      <c r="P14" s="8"/>
      <c r="Q14" s="8"/>
      <c r="R14" s="8"/>
      <c r="S14" s="8"/>
      <c r="T14" s="8"/>
      <c r="U14" s="8"/>
      <c r="V14" s="8"/>
      <c r="W14" s="8"/>
      <c r="X14" s="8"/>
      <c r="Y14" s="8"/>
      <c r="Z14" s="8"/>
      <c r="AA14" s="8"/>
      <c r="AB14" s="8"/>
      <c r="AC14" s="8" t="s">
        <v>192</v>
      </c>
      <c r="AD14" s="8"/>
      <c r="AE14" s="8"/>
      <c r="AF14" s="8"/>
      <c r="AG14" s="8"/>
      <c r="AH14" s="8"/>
      <c r="AI14" s="8"/>
      <c r="AJ14" s="8"/>
      <c r="AK14" s="8"/>
      <c r="AL14" s="8"/>
      <c r="AM14" s="8"/>
      <c r="AN14" s="8"/>
      <c r="AO14" s="8"/>
      <c r="AP14" s="8"/>
      <c r="AQ14" s="8"/>
      <c r="AR14" s="8"/>
      <c r="AS14" s="8"/>
      <c r="AT14" s="8"/>
      <c r="AU14" s="8"/>
      <c r="AV14" s="8"/>
      <c r="AW14" s="8"/>
      <c r="AX14" s="15">
        <f t="shared" si="0"/>
        <v>2</v>
      </c>
    </row>
    <row r="15" spans="1:50" ht="28" customHeight="1" x14ac:dyDescent="0.2">
      <c r="A15" s="14">
        <v>38</v>
      </c>
      <c r="B15" s="11" t="s">
        <v>117</v>
      </c>
      <c r="C15" s="8"/>
      <c r="D15" s="8"/>
      <c r="E15" s="8" t="s">
        <v>0</v>
      </c>
      <c r="F15" s="8" t="s">
        <v>0</v>
      </c>
      <c r="G15" s="8"/>
      <c r="H15" s="8" t="s">
        <v>0</v>
      </c>
      <c r="I15" s="8" t="s">
        <v>0</v>
      </c>
      <c r="J15" s="8"/>
      <c r="K15" s="8" t="s">
        <v>0</v>
      </c>
      <c r="L15" s="8" t="s">
        <v>0</v>
      </c>
      <c r="M15" s="8"/>
      <c r="N15" s="8"/>
      <c r="O15" s="8"/>
      <c r="P15" s="8"/>
      <c r="Q15" s="8" t="s">
        <v>0</v>
      </c>
      <c r="R15" s="8" t="s">
        <v>0</v>
      </c>
      <c r="S15" s="8" t="s">
        <v>0</v>
      </c>
      <c r="T15" s="8" t="s">
        <v>0</v>
      </c>
      <c r="U15" s="8" t="s">
        <v>0</v>
      </c>
      <c r="V15" s="8" t="s">
        <v>0</v>
      </c>
      <c r="W15" s="8" t="s">
        <v>0</v>
      </c>
      <c r="X15" s="8" t="s">
        <v>0</v>
      </c>
      <c r="Y15" s="8" t="s">
        <v>0</v>
      </c>
      <c r="Z15" s="8"/>
      <c r="AA15" s="8"/>
      <c r="AB15" s="8"/>
      <c r="AC15" s="8"/>
      <c r="AD15" s="8"/>
      <c r="AE15" s="8"/>
      <c r="AF15" s="8"/>
      <c r="AG15" s="8"/>
      <c r="AH15" s="8"/>
      <c r="AI15" s="8"/>
      <c r="AJ15" s="8"/>
      <c r="AK15" s="8"/>
      <c r="AL15" s="8"/>
      <c r="AM15" s="8"/>
      <c r="AN15" s="8"/>
      <c r="AO15" s="8"/>
      <c r="AP15" s="8"/>
      <c r="AQ15" s="8"/>
      <c r="AR15" s="8"/>
      <c r="AS15" s="8"/>
      <c r="AT15" s="8"/>
      <c r="AU15" s="8"/>
      <c r="AV15" s="8"/>
      <c r="AW15" s="8"/>
      <c r="AX15" s="15">
        <f t="shared" si="0"/>
        <v>15</v>
      </c>
    </row>
    <row r="16" spans="1:50" ht="28" customHeight="1" x14ac:dyDescent="0.2">
      <c r="A16" s="14">
        <v>41</v>
      </c>
      <c r="B16" s="11" t="s">
        <v>97</v>
      </c>
      <c r="C16" s="8" t="s">
        <v>0</v>
      </c>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15">
        <f t="shared" si="0"/>
        <v>1</v>
      </c>
    </row>
    <row r="17" spans="1:50" ht="28" customHeight="1" x14ac:dyDescent="0.2">
      <c r="A17" s="14">
        <v>49</v>
      </c>
      <c r="B17" s="11" t="s">
        <v>118</v>
      </c>
      <c r="C17" s="8"/>
      <c r="D17" s="8"/>
      <c r="E17" s="8"/>
      <c r="F17" s="8"/>
      <c r="G17" s="8"/>
      <c r="H17" s="8"/>
      <c r="I17" s="8"/>
      <c r="J17" s="8"/>
      <c r="K17" s="8"/>
      <c r="L17" s="8"/>
      <c r="M17" s="8"/>
      <c r="N17" s="8"/>
      <c r="O17" s="8" t="s">
        <v>0</v>
      </c>
      <c r="P17" s="8"/>
      <c r="Q17" s="8"/>
      <c r="R17" s="8"/>
      <c r="S17" s="8"/>
      <c r="T17" s="8"/>
      <c r="U17" s="8"/>
      <c r="V17" s="8"/>
      <c r="W17" s="8"/>
      <c r="X17" s="8"/>
      <c r="Y17" s="8"/>
      <c r="Z17" s="8"/>
      <c r="AA17" s="8"/>
      <c r="AB17" s="8"/>
      <c r="AC17" s="8" t="s">
        <v>0</v>
      </c>
      <c r="AD17" s="8"/>
      <c r="AE17" s="8"/>
      <c r="AF17" s="8"/>
      <c r="AG17" s="8"/>
      <c r="AH17" s="8"/>
      <c r="AI17" s="8" t="s">
        <v>0</v>
      </c>
      <c r="AJ17" s="8" t="s">
        <v>0</v>
      </c>
      <c r="AK17" s="8" t="s">
        <v>0</v>
      </c>
      <c r="AL17" s="8"/>
      <c r="AM17" s="8"/>
      <c r="AN17" s="8" t="s">
        <v>0</v>
      </c>
      <c r="AO17" s="8"/>
      <c r="AP17" s="8" t="s">
        <v>0</v>
      </c>
      <c r="AQ17" s="8" t="s">
        <v>0</v>
      </c>
      <c r="AR17" s="8" t="s">
        <v>0</v>
      </c>
      <c r="AS17" s="8" t="s">
        <v>0</v>
      </c>
      <c r="AT17" s="8" t="s">
        <v>0</v>
      </c>
      <c r="AU17" s="8" t="s">
        <v>0</v>
      </c>
      <c r="AV17" s="8" t="s">
        <v>0</v>
      </c>
      <c r="AW17" s="8"/>
      <c r="AX17" s="15">
        <f t="shared" si="0"/>
        <v>13</v>
      </c>
    </row>
    <row r="18" spans="1:50" ht="28" customHeight="1" x14ac:dyDescent="0.2">
      <c r="A18" s="14">
        <v>51</v>
      </c>
      <c r="B18" s="11" t="s">
        <v>119</v>
      </c>
      <c r="C18" s="8"/>
      <c r="D18" s="8"/>
      <c r="E18" s="8"/>
      <c r="F18" s="8"/>
      <c r="G18" s="8"/>
      <c r="H18" s="8"/>
      <c r="I18" s="8"/>
      <c r="J18" s="8" t="s">
        <v>0</v>
      </c>
      <c r="K18" s="8" t="s">
        <v>0</v>
      </c>
      <c r="L18" s="8" t="s">
        <v>0</v>
      </c>
      <c r="M18" s="8" t="s">
        <v>0</v>
      </c>
      <c r="N18" s="8" t="s">
        <v>0</v>
      </c>
      <c r="O18" s="8" t="s">
        <v>0</v>
      </c>
      <c r="P18" s="8" t="s">
        <v>0</v>
      </c>
      <c r="Q18" s="8"/>
      <c r="R18" s="8"/>
      <c r="S18" s="8"/>
      <c r="T18" s="8"/>
      <c r="U18" s="8"/>
      <c r="V18" s="8"/>
      <c r="W18" s="8"/>
      <c r="X18" s="8" t="s">
        <v>0</v>
      </c>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15">
        <f t="shared" si="0"/>
        <v>8</v>
      </c>
    </row>
    <row r="19" spans="1:50" ht="28" customHeight="1" x14ac:dyDescent="0.2">
      <c r="A19" s="14">
        <v>55</v>
      </c>
      <c r="B19" s="11" t="s">
        <v>144</v>
      </c>
      <c r="C19" s="8"/>
      <c r="D19" s="8"/>
      <c r="E19" s="8"/>
      <c r="F19" s="8"/>
      <c r="G19" s="8"/>
      <c r="H19" s="8"/>
      <c r="I19" s="8"/>
      <c r="J19" s="8"/>
      <c r="K19" s="8"/>
      <c r="L19" s="8"/>
      <c r="M19" s="8"/>
      <c r="N19" s="8"/>
      <c r="O19" s="8" t="s">
        <v>0</v>
      </c>
      <c r="P19" s="8"/>
      <c r="Q19" s="8"/>
      <c r="R19" s="8"/>
      <c r="S19" s="8"/>
      <c r="T19" s="8"/>
      <c r="U19" s="8"/>
      <c r="V19" s="8"/>
      <c r="W19" s="8"/>
      <c r="X19" s="8"/>
      <c r="Y19" s="8" t="s">
        <v>0</v>
      </c>
      <c r="Z19" s="8"/>
      <c r="AA19" s="8" t="s">
        <v>0</v>
      </c>
      <c r="AB19" s="8" t="s">
        <v>0</v>
      </c>
      <c r="AC19" s="8" t="s">
        <v>0</v>
      </c>
      <c r="AD19" s="8" t="s">
        <v>0</v>
      </c>
      <c r="AE19" s="8" t="s">
        <v>0</v>
      </c>
      <c r="AF19" s="8" t="s">
        <v>0</v>
      </c>
      <c r="AG19" s="8" t="s">
        <v>0</v>
      </c>
      <c r="AH19" s="8" t="s">
        <v>0</v>
      </c>
      <c r="AI19" s="8" t="s">
        <v>0</v>
      </c>
      <c r="AJ19" s="8" t="s">
        <v>0</v>
      </c>
      <c r="AK19" s="8" t="s">
        <v>0</v>
      </c>
      <c r="AL19" s="8" t="s">
        <v>0</v>
      </c>
      <c r="AM19" s="8" t="s">
        <v>0</v>
      </c>
      <c r="AN19" s="8" t="s">
        <v>0</v>
      </c>
      <c r="AO19" s="8" t="s">
        <v>0</v>
      </c>
      <c r="AP19" s="8" t="s">
        <v>0</v>
      </c>
      <c r="AQ19" s="8" t="s">
        <v>0</v>
      </c>
      <c r="AR19" s="8" t="s">
        <v>0</v>
      </c>
      <c r="AS19" s="8" t="s">
        <v>0</v>
      </c>
      <c r="AT19" s="8" t="s">
        <v>0</v>
      </c>
      <c r="AU19" s="8" t="s">
        <v>0</v>
      </c>
      <c r="AV19" s="8" t="s">
        <v>0</v>
      </c>
      <c r="AW19" s="8"/>
      <c r="AX19" s="15">
        <f t="shared" si="0"/>
        <v>24</v>
      </c>
    </row>
    <row r="20" spans="1:50" ht="28" customHeight="1" x14ac:dyDescent="0.2">
      <c r="A20" s="14">
        <v>61</v>
      </c>
      <c r="B20" s="11" t="s">
        <v>66</v>
      </c>
      <c r="C20" s="8"/>
      <c r="D20" s="8"/>
      <c r="E20" s="8"/>
      <c r="F20" s="8"/>
      <c r="G20" s="8"/>
      <c r="H20" s="8"/>
      <c r="I20" s="8" t="s">
        <v>0</v>
      </c>
      <c r="J20" s="8" t="s">
        <v>0</v>
      </c>
      <c r="K20" s="8" t="s">
        <v>0</v>
      </c>
      <c r="L20" s="8" t="s">
        <v>0</v>
      </c>
      <c r="M20" s="8" t="s">
        <v>0</v>
      </c>
      <c r="N20" s="8" t="s">
        <v>0</v>
      </c>
      <c r="O20" s="8" t="s">
        <v>0</v>
      </c>
      <c r="P20" s="8" t="s">
        <v>0</v>
      </c>
      <c r="Q20" s="8" t="s">
        <v>0</v>
      </c>
      <c r="R20" s="8"/>
      <c r="S20" s="8"/>
      <c r="T20" s="8"/>
      <c r="U20" s="8" t="s">
        <v>0</v>
      </c>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15">
        <f t="shared" si="0"/>
        <v>10</v>
      </c>
    </row>
    <row r="21" spans="1:50" ht="28" customHeight="1" x14ac:dyDescent="0.2">
      <c r="A21" s="14">
        <v>64</v>
      </c>
      <c r="B21" s="11" t="s">
        <v>98</v>
      </c>
      <c r="C21" s="8"/>
      <c r="D21" s="8"/>
      <c r="E21" s="8"/>
      <c r="F21" s="8"/>
      <c r="G21" s="8"/>
      <c r="H21" s="8"/>
      <c r="I21" s="8" t="s">
        <v>0</v>
      </c>
      <c r="J21" s="8"/>
      <c r="K21" s="8" t="s">
        <v>0</v>
      </c>
      <c r="L21" s="8"/>
      <c r="M21" s="8" t="s">
        <v>0</v>
      </c>
      <c r="N21" s="8" t="s">
        <v>0</v>
      </c>
      <c r="O21" s="8" t="s">
        <v>0</v>
      </c>
      <c r="P21" s="8" t="s">
        <v>0</v>
      </c>
      <c r="Q21" s="8"/>
      <c r="R21" s="8"/>
      <c r="S21" s="8" t="s">
        <v>0</v>
      </c>
      <c r="T21" s="8"/>
      <c r="U21" s="8" t="s">
        <v>0</v>
      </c>
      <c r="V21" s="8"/>
      <c r="W21" s="8" t="s">
        <v>0</v>
      </c>
      <c r="X21" s="8" t="s">
        <v>0</v>
      </c>
      <c r="Y21" s="8" t="s">
        <v>0</v>
      </c>
      <c r="Z21" s="8"/>
      <c r="AA21" s="8" t="s">
        <v>0</v>
      </c>
      <c r="AB21" s="8" t="s">
        <v>0</v>
      </c>
      <c r="AC21" s="8" t="s">
        <v>0</v>
      </c>
      <c r="AD21" s="8" t="s">
        <v>0</v>
      </c>
      <c r="AE21" s="8"/>
      <c r="AF21" s="8"/>
      <c r="AG21" s="8"/>
      <c r="AH21" s="8"/>
      <c r="AI21" s="8" t="s">
        <v>0</v>
      </c>
      <c r="AJ21" s="8"/>
      <c r="AK21" s="8"/>
      <c r="AL21" s="8"/>
      <c r="AM21" s="8"/>
      <c r="AN21" s="8" t="s">
        <v>0</v>
      </c>
      <c r="AO21" s="8"/>
      <c r="AP21" s="8"/>
      <c r="AQ21" s="8"/>
      <c r="AR21" s="8"/>
      <c r="AS21" s="8"/>
      <c r="AT21" s="8"/>
      <c r="AU21" s="8"/>
      <c r="AV21" s="8"/>
      <c r="AW21" s="8"/>
      <c r="AX21" s="15">
        <f t="shared" si="0"/>
        <v>17</v>
      </c>
    </row>
    <row r="22" spans="1:50" ht="28" customHeight="1" x14ac:dyDescent="0.2">
      <c r="A22" s="14">
        <v>66</v>
      </c>
      <c r="B22" s="11" t="s">
        <v>206</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t="s">
        <v>0</v>
      </c>
      <c r="AH22" s="8" t="s">
        <v>0</v>
      </c>
      <c r="AI22" s="8"/>
      <c r="AJ22" s="8" t="s">
        <v>0</v>
      </c>
      <c r="AK22" s="8"/>
      <c r="AL22" s="8"/>
      <c r="AM22" s="8"/>
      <c r="AN22" s="8"/>
      <c r="AO22" s="8"/>
      <c r="AP22" s="8"/>
      <c r="AQ22" s="8"/>
      <c r="AR22" s="8"/>
      <c r="AS22" s="8"/>
      <c r="AT22" s="8"/>
      <c r="AU22" s="8"/>
      <c r="AV22" s="8"/>
      <c r="AW22" s="8"/>
      <c r="AX22" s="15">
        <f t="shared" si="0"/>
        <v>3</v>
      </c>
    </row>
    <row r="23" spans="1:50" ht="28" customHeight="1" x14ac:dyDescent="0.2">
      <c r="A23" s="14">
        <v>72</v>
      </c>
      <c r="B23" s="11" t="s">
        <v>99</v>
      </c>
      <c r="C23" s="8"/>
      <c r="D23" s="8"/>
      <c r="E23" s="8"/>
      <c r="F23" s="8"/>
      <c r="G23" s="8"/>
      <c r="H23" s="8"/>
      <c r="I23" s="8"/>
      <c r="J23" s="8"/>
      <c r="K23" s="8" t="s">
        <v>0</v>
      </c>
      <c r="L23" s="8"/>
      <c r="M23" s="8"/>
      <c r="N23" s="8"/>
      <c r="O23" s="8" t="s">
        <v>0</v>
      </c>
      <c r="P23" s="8"/>
      <c r="Q23" s="8"/>
      <c r="R23" s="8"/>
      <c r="S23" s="8"/>
      <c r="T23" s="8" t="s">
        <v>0</v>
      </c>
      <c r="U23" s="8"/>
      <c r="V23" s="8"/>
      <c r="W23" s="8" t="s">
        <v>0</v>
      </c>
      <c r="X23" s="8"/>
      <c r="Y23" s="8" t="s">
        <v>0</v>
      </c>
      <c r="Z23" s="8" t="s">
        <v>0</v>
      </c>
      <c r="AA23" s="8"/>
      <c r="AB23" s="8" t="s">
        <v>0</v>
      </c>
      <c r="AC23" s="8"/>
      <c r="AD23" s="8" t="s">
        <v>0</v>
      </c>
      <c r="AE23" s="8"/>
      <c r="AF23" s="8"/>
      <c r="AG23" s="8"/>
      <c r="AH23" s="8"/>
      <c r="AI23" s="8"/>
      <c r="AJ23" s="8"/>
      <c r="AK23" s="8"/>
      <c r="AL23" s="8"/>
      <c r="AM23" s="8"/>
      <c r="AN23" s="8"/>
      <c r="AO23" s="8"/>
      <c r="AP23" s="8"/>
      <c r="AQ23" s="8"/>
      <c r="AR23" s="8"/>
      <c r="AS23" s="8"/>
      <c r="AT23" s="8"/>
      <c r="AU23" s="8"/>
      <c r="AV23" s="8"/>
      <c r="AW23" s="8"/>
      <c r="AX23" s="15">
        <f t="shared" si="0"/>
        <v>8</v>
      </c>
    </row>
    <row r="24" spans="1:50" ht="28" customHeight="1" x14ac:dyDescent="0.2">
      <c r="A24" s="14">
        <v>73</v>
      </c>
      <c r="B24" s="11" t="s">
        <v>101</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t="s">
        <v>0</v>
      </c>
      <c r="AH24" s="8"/>
      <c r="AI24" s="8" t="s">
        <v>0</v>
      </c>
      <c r="AJ24" s="8" t="s">
        <v>0</v>
      </c>
      <c r="AK24" s="8"/>
      <c r="AL24" s="8"/>
      <c r="AM24" s="8" t="s">
        <v>0</v>
      </c>
      <c r="AN24" s="8"/>
      <c r="AO24" s="8"/>
      <c r="AP24" s="8"/>
      <c r="AQ24" s="8"/>
      <c r="AR24" s="8"/>
      <c r="AS24" s="8"/>
      <c r="AT24" s="8"/>
      <c r="AU24" s="8"/>
      <c r="AV24" s="8"/>
      <c r="AW24" s="8"/>
      <c r="AX24" s="15">
        <f t="shared" si="0"/>
        <v>4</v>
      </c>
    </row>
    <row r="25" spans="1:50" ht="28" customHeight="1" x14ac:dyDescent="0.2">
      <c r="A25" s="14">
        <v>78</v>
      </c>
      <c r="B25" s="11" t="s">
        <v>120</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t="s">
        <v>0</v>
      </c>
      <c r="AL25" s="8"/>
      <c r="AM25" s="8"/>
      <c r="AN25" s="8"/>
      <c r="AO25" s="8"/>
      <c r="AP25" s="8" t="s">
        <v>0</v>
      </c>
      <c r="AQ25" s="8" t="s">
        <v>0</v>
      </c>
      <c r="AR25" s="8" t="s">
        <v>0</v>
      </c>
      <c r="AS25" s="8" t="s">
        <v>0</v>
      </c>
      <c r="AT25" s="8" t="s">
        <v>0</v>
      </c>
      <c r="AU25" s="8" t="s">
        <v>0</v>
      </c>
      <c r="AV25" s="8" t="s">
        <v>0</v>
      </c>
      <c r="AW25" s="8"/>
      <c r="AX25" s="15">
        <f t="shared" si="0"/>
        <v>8</v>
      </c>
    </row>
    <row r="26" spans="1:50" ht="28" customHeight="1" x14ac:dyDescent="0.2">
      <c r="A26" s="14">
        <v>84</v>
      </c>
      <c r="B26" s="11" t="s">
        <v>180</v>
      </c>
      <c r="C26" s="8"/>
      <c r="D26" s="8"/>
      <c r="E26" s="8"/>
      <c r="F26" s="8"/>
      <c r="G26" s="8"/>
      <c r="H26" s="8"/>
      <c r="I26" s="8"/>
      <c r="J26" s="8"/>
      <c r="K26" s="8"/>
      <c r="L26" s="8"/>
      <c r="M26" s="8"/>
      <c r="N26" s="8"/>
      <c r="O26" s="8" t="s">
        <v>0</v>
      </c>
      <c r="P26" s="8"/>
      <c r="Q26" s="8"/>
      <c r="R26" s="8"/>
      <c r="S26" s="8"/>
      <c r="T26" s="8"/>
      <c r="U26" s="8"/>
      <c r="V26" s="8"/>
      <c r="W26" s="8"/>
      <c r="X26" s="8"/>
      <c r="Y26" s="8"/>
      <c r="Z26" s="8"/>
      <c r="AA26" s="8"/>
      <c r="AB26" s="8"/>
      <c r="AC26" s="8" t="s">
        <v>0</v>
      </c>
      <c r="AD26" s="8"/>
      <c r="AE26" s="8"/>
      <c r="AF26" s="8"/>
      <c r="AG26" s="8"/>
      <c r="AH26" s="8"/>
      <c r="AI26" s="8"/>
      <c r="AJ26" s="8" t="s">
        <v>0</v>
      </c>
      <c r="AK26" s="8"/>
      <c r="AL26" s="8"/>
      <c r="AM26" s="8"/>
      <c r="AN26" s="8"/>
      <c r="AO26" s="8"/>
      <c r="AP26" s="8" t="s">
        <v>0</v>
      </c>
      <c r="AQ26" s="8"/>
      <c r="AR26" s="8"/>
      <c r="AS26" s="8"/>
      <c r="AT26" s="8"/>
      <c r="AU26" s="8"/>
      <c r="AV26" s="8"/>
      <c r="AW26" s="8"/>
      <c r="AX26" s="15">
        <f t="shared" si="0"/>
        <v>4</v>
      </c>
    </row>
    <row r="27" spans="1:50" ht="28" customHeight="1" x14ac:dyDescent="0.2">
      <c r="A27" s="14">
        <v>86</v>
      </c>
      <c r="B27" s="11" t="s">
        <v>102</v>
      </c>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t="s">
        <v>0</v>
      </c>
      <c r="AJ27" s="8" t="s">
        <v>0</v>
      </c>
      <c r="AK27" s="8"/>
      <c r="AL27" s="8"/>
      <c r="AM27" s="8"/>
      <c r="AN27" s="8"/>
      <c r="AO27" s="8"/>
      <c r="AP27" s="8"/>
      <c r="AQ27" s="8"/>
      <c r="AR27" s="8"/>
      <c r="AS27" s="8"/>
      <c r="AT27" s="8"/>
      <c r="AU27" s="8"/>
      <c r="AV27" s="8"/>
      <c r="AW27" s="8"/>
      <c r="AX27" s="15">
        <f t="shared" si="0"/>
        <v>2</v>
      </c>
    </row>
    <row r="28" spans="1:50" ht="28" customHeight="1" x14ac:dyDescent="0.2">
      <c r="A28" s="14">
        <v>101</v>
      </c>
      <c r="B28" s="11" t="s">
        <v>103</v>
      </c>
      <c r="C28" s="8" t="s">
        <v>0</v>
      </c>
      <c r="D28" s="8" t="s">
        <v>0</v>
      </c>
      <c r="E28" s="8" t="s">
        <v>0</v>
      </c>
      <c r="F28" s="8" t="s">
        <v>0</v>
      </c>
      <c r="G28" s="8" t="s">
        <v>0</v>
      </c>
      <c r="H28" s="8" t="s">
        <v>0</v>
      </c>
      <c r="I28" s="8" t="s">
        <v>0</v>
      </c>
      <c r="J28" s="8" t="s">
        <v>0</v>
      </c>
      <c r="K28" s="8" t="s">
        <v>0</v>
      </c>
      <c r="L28" s="8" t="s">
        <v>0</v>
      </c>
      <c r="M28" s="8" t="s">
        <v>0</v>
      </c>
      <c r="N28" s="8" t="s">
        <v>0</v>
      </c>
      <c r="O28" s="8" t="s">
        <v>0</v>
      </c>
      <c r="P28" s="8" t="s">
        <v>0</v>
      </c>
      <c r="Q28" s="8" t="s">
        <v>0</v>
      </c>
      <c r="R28" s="8" t="s">
        <v>0</v>
      </c>
      <c r="S28" s="8" t="s">
        <v>0</v>
      </c>
      <c r="T28" s="8" t="s">
        <v>0</v>
      </c>
      <c r="U28" s="8" t="s">
        <v>0</v>
      </c>
      <c r="V28" s="8" t="s">
        <v>0</v>
      </c>
      <c r="W28" s="8" t="s">
        <v>0</v>
      </c>
      <c r="X28" s="8" t="s">
        <v>0</v>
      </c>
      <c r="Y28" s="8" t="s">
        <v>0</v>
      </c>
      <c r="Z28" s="8" t="s">
        <v>0</v>
      </c>
      <c r="AA28" s="8" t="s">
        <v>0</v>
      </c>
      <c r="AB28" s="8" t="s">
        <v>0</v>
      </c>
      <c r="AC28" s="8" t="s">
        <v>0</v>
      </c>
      <c r="AD28" s="8" t="s">
        <v>0</v>
      </c>
      <c r="AE28" s="8" t="s">
        <v>0</v>
      </c>
      <c r="AF28" s="8" t="s">
        <v>0</v>
      </c>
      <c r="AG28" s="8" t="s">
        <v>0</v>
      </c>
      <c r="AH28" s="8" t="s">
        <v>0</v>
      </c>
      <c r="AI28" s="8" t="s">
        <v>0</v>
      </c>
      <c r="AJ28" s="8" t="s">
        <v>0</v>
      </c>
      <c r="AK28" s="8" t="s">
        <v>0</v>
      </c>
      <c r="AL28" s="8" t="s">
        <v>0</v>
      </c>
      <c r="AM28" s="8" t="s">
        <v>0</v>
      </c>
      <c r="AN28" s="8" t="s">
        <v>0</v>
      </c>
      <c r="AO28" s="8" t="s">
        <v>0</v>
      </c>
      <c r="AP28" s="8" t="s">
        <v>0</v>
      </c>
      <c r="AQ28" s="8" t="s">
        <v>0</v>
      </c>
      <c r="AR28" s="8" t="s">
        <v>0</v>
      </c>
      <c r="AS28" s="8" t="s">
        <v>0</v>
      </c>
      <c r="AT28" s="8" t="s">
        <v>0</v>
      </c>
      <c r="AU28" s="8" t="s">
        <v>0</v>
      </c>
      <c r="AV28" s="8" t="s">
        <v>0</v>
      </c>
      <c r="AW28" s="8" t="s">
        <v>0</v>
      </c>
      <c r="AX28" s="15">
        <f t="shared" si="0"/>
        <v>47</v>
      </c>
    </row>
    <row r="29" spans="1:50" ht="28" customHeight="1" x14ac:dyDescent="0.2">
      <c r="A29" s="14">
        <v>110</v>
      </c>
      <c r="B29" s="11" t="s">
        <v>106</v>
      </c>
      <c r="C29" s="8"/>
      <c r="D29" s="8"/>
      <c r="E29" s="8"/>
      <c r="F29" s="8"/>
      <c r="G29" s="8"/>
      <c r="H29" s="8"/>
      <c r="I29" s="8"/>
      <c r="J29" s="8"/>
      <c r="K29" s="8"/>
      <c r="L29" s="8"/>
      <c r="M29" s="8"/>
      <c r="N29" s="8"/>
      <c r="O29" s="8" t="s">
        <v>0</v>
      </c>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15">
        <f t="shared" si="0"/>
        <v>1</v>
      </c>
    </row>
    <row r="30" spans="1:50" ht="28" customHeight="1" x14ac:dyDescent="0.2">
      <c r="A30" s="14">
        <v>111</v>
      </c>
      <c r="B30" s="11" t="s">
        <v>107</v>
      </c>
      <c r="C30" s="8"/>
      <c r="D30" s="8"/>
      <c r="E30" s="8"/>
      <c r="F30" s="8"/>
      <c r="G30" s="8"/>
      <c r="H30" s="8"/>
      <c r="I30" s="8"/>
      <c r="J30" s="8" t="s">
        <v>0</v>
      </c>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15">
        <f t="shared" si="0"/>
        <v>1</v>
      </c>
    </row>
    <row r="31" spans="1:50" ht="28.5" customHeight="1" x14ac:dyDescent="0.2">
      <c r="A31" s="14">
        <v>125</v>
      </c>
      <c r="B31" s="11" t="s">
        <v>109</v>
      </c>
      <c r="C31" s="8" t="s">
        <v>0</v>
      </c>
      <c r="D31" s="8" t="s">
        <v>0</v>
      </c>
      <c r="E31" s="8" t="s">
        <v>0</v>
      </c>
      <c r="F31" s="8" t="s">
        <v>0</v>
      </c>
      <c r="G31" s="8" t="s">
        <v>0</v>
      </c>
      <c r="H31" s="8" t="s">
        <v>0</v>
      </c>
      <c r="I31" s="8" t="s">
        <v>0</v>
      </c>
      <c r="J31" s="8"/>
      <c r="K31" s="8" t="s">
        <v>0</v>
      </c>
      <c r="L31" s="8" t="s">
        <v>0</v>
      </c>
      <c r="M31" s="8"/>
      <c r="N31" s="8"/>
      <c r="O31" s="8" t="s">
        <v>0</v>
      </c>
      <c r="P31" s="8"/>
      <c r="Q31" s="8" t="s">
        <v>0</v>
      </c>
      <c r="R31" s="8"/>
      <c r="S31" s="8"/>
      <c r="T31" s="8"/>
      <c r="U31" s="8" t="s">
        <v>0</v>
      </c>
      <c r="V31" s="8"/>
      <c r="W31" s="8" t="s">
        <v>0</v>
      </c>
      <c r="X31" s="8"/>
      <c r="Y31" s="8" t="s">
        <v>0</v>
      </c>
      <c r="Z31" s="8" t="s">
        <v>0</v>
      </c>
      <c r="AA31" s="8"/>
      <c r="AB31" s="8"/>
      <c r="AC31" s="8"/>
      <c r="AD31" s="8"/>
      <c r="AE31" s="8"/>
      <c r="AF31" s="8"/>
      <c r="AG31" s="8"/>
      <c r="AH31" s="8"/>
      <c r="AI31" s="8"/>
      <c r="AJ31" s="8"/>
      <c r="AK31" s="8"/>
      <c r="AL31" s="8"/>
      <c r="AM31" s="8"/>
      <c r="AN31" s="8"/>
      <c r="AO31" s="8"/>
      <c r="AP31" s="8"/>
      <c r="AQ31" s="8"/>
      <c r="AR31" s="8"/>
      <c r="AS31" s="8"/>
      <c r="AT31" s="8"/>
      <c r="AU31" s="8"/>
      <c r="AV31" s="8"/>
      <c r="AW31" s="8"/>
      <c r="AX31" s="15">
        <f t="shared" si="0"/>
        <v>15</v>
      </c>
    </row>
    <row r="32" spans="1:50" ht="28.5" customHeight="1" x14ac:dyDescent="0.2">
      <c r="A32" s="14">
        <v>127</v>
      </c>
      <c r="B32" s="11" t="s">
        <v>87</v>
      </c>
      <c r="C32" s="8"/>
      <c r="D32" s="8"/>
      <c r="E32" s="8"/>
      <c r="F32" s="8"/>
      <c r="G32" s="8"/>
      <c r="H32" s="8"/>
      <c r="I32" s="8"/>
      <c r="J32" s="8"/>
      <c r="K32" s="8"/>
      <c r="L32" s="8"/>
      <c r="M32" s="8"/>
      <c r="N32" s="8"/>
      <c r="O32" s="8" t="s">
        <v>0</v>
      </c>
      <c r="P32" s="8"/>
      <c r="Q32" s="8"/>
      <c r="R32" s="8"/>
      <c r="S32" s="8"/>
      <c r="T32" s="8" t="s">
        <v>0</v>
      </c>
      <c r="U32" s="8"/>
      <c r="V32" s="8"/>
      <c r="W32" s="8" t="s">
        <v>0</v>
      </c>
      <c r="X32" s="8"/>
      <c r="Y32" s="8" t="s">
        <v>0</v>
      </c>
      <c r="Z32" s="8" t="s">
        <v>0</v>
      </c>
      <c r="AA32" s="8" t="s">
        <v>0</v>
      </c>
      <c r="AB32" s="8" t="s">
        <v>0</v>
      </c>
      <c r="AC32" s="8" t="s">
        <v>0</v>
      </c>
      <c r="AD32" s="8" t="s">
        <v>0</v>
      </c>
      <c r="AE32" s="8" t="s">
        <v>0</v>
      </c>
      <c r="AF32" s="8" t="s">
        <v>0</v>
      </c>
      <c r="AG32" s="8" t="s">
        <v>0</v>
      </c>
      <c r="AH32" s="8" t="s">
        <v>0</v>
      </c>
      <c r="AI32" s="8" t="s">
        <v>0</v>
      </c>
      <c r="AJ32" s="8" t="s">
        <v>0</v>
      </c>
      <c r="AK32" s="8" t="s">
        <v>0</v>
      </c>
      <c r="AL32" s="8" t="s">
        <v>0</v>
      </c>
      <c r="AM32" s="8" t="s">
        <v>0</v>
      </c>
      <c r="AN32" s="8" t="s">
        <v>0</v>
      </c>
      <c r="AO32" s="8" t="s">
        <v>0</v>
      </c>
      <c r="AP32" s="8" t="s">
        <v>0</v>
      </c>
      <c r="AQ32" s="8" t="s">
        <v>0</v>
      </c>
      <c r="AR32" s="8" t="s">
        <v>0</v>
      </c>
      <c r="AS32" s="8" t="s">
        <v>0</v>
      </c>
      <c r="AT32" s="8" t="s">
        <v>0</v>
      </c>
      <c r="AU32" s="8" t="s">
        <v>0</v>
      </c>
      <c r="AV32" s="8" t="s">
        <v>0</v>
      </c>
      <c r="AW32" s="8"/>
      <c r="AX32" s="15">
        <f t="shared" si="0"/>
        <v>27</v>
      </c>
    </row>
    <row r="33" spans="1:50" ht="24" customHeight="1" x14ac:dyDescent="0.2">
      <c r="A33" s="14">
        <v>128</v>
      </c>
      <c r="B33" s="11" t="s">
        <v>167</v>
      </c>
      <c r="C33" s="8"/>
      <c r="D33" s="8"/>
      <c r="E33" s="8"/>
      <c r="F33" s="8"/>
      <c r="G33" s="8"/>
      <c r="H33" s="8"/>
      <c r="I33" s="8"/>
      <c r="J33" s="8"/>
      <c r="K33" s="8"/>
      <c r="L33" s="8"/>
      <c r="M33" s="8"/>
      <c r="N33" s="8"/>
      <c r="O33" s="8" t="s">
        <v>0</v>
      </c>
      <c r="P33" s="8"/>
      <c r="Q33" s="8"/>
      <c r="R33" s="8"/>
      <c r="S33" s="8"/>
      <c r="T33" s="8"/>
      <c r="U33" s="8"/>
      <c r="V33" s="8"/>
      <c r="W33" s="8"/>
      <c r="X33" s="8"/>
      <c r="Y33" s="8"/>
      <c r="Z33" s="8"/>
      <c r="AA33" s="8" t="s">
        <v>0</v>
      </c>
      <c r="AB33" s="8" t="s">
        <v>0</v>
      </c>
      <c r="AC33" s="8" t="s">
        <v>0</v>
      </c>
      <c r="AD33" s="8" t="s">
        <v>0</v>
      </c>
      <c r="AE33" s="8" t="s">
        <v>0</v>
      </c>
      <c r="AF33" s="8" t="s">
        <v>0</v>
      </c>
      <c r="AG33" s="8"/>
      <c r="AH33" s="8"/>
      <c r="AI33" s="8"/>
      <c r="AJ33" s="8"/>
      <c r="AK33" s="8"/>
      <c r="AL33" s="8"/>
      <c r="AM33" s="8"/>
      <c r="AN33" s="8"/>
      <c r="AO33" s="8"/>
      <c r="AP33" s="8"/>
      <c r="AQ33" s="8"/>
      <c r="AR33" s="8"/>
      <c r="AS33" s="8"/>
      <c r="AT33" s="8"/>
      <c r="AU33" s="8"/>
      <c r="AV33" s="8"/>
      <c r="AW33" s="8"/>
      <c r="AX33" s="15">
        <f t="shared" si="0"/>
        <v>7</v>
      </c>
    </row>
    <row r="34" spans="1:50" ht="27.5" customHeight="1" x14ac:dyDescent="0.2">
      <c r="A34" s="14">
        <v>129</v>
      </c>
      <c r="B34" s="30" t="s">
        <v>196</v>
      </c>
      <c r="C34" s="28"/>
      <c r="D34" s="28"/>
      <c r="E34" s="28"/>
      <c r="F34" s="28"/>
      <c r="G34" s="28"/>
      <c r="H34" s="28"/>
      <c r="I34" s="28"/>
      <c r="J34" s="28"/>
      <c r="K34" s="28"/>
      <c r="L34" s="28"/>
      <c r="M34" s="28"/>
      <c r="N34" s="28"/>
      <c r="O34" s="28" t="s">
        <v>192</v>
      </c>
      <c r="P34" s="28"/>
      <c r="Q34" s="28"/>
      <c r="R34" s="28"/>
      <c r="S34" s="28"/>
      <c r="T34" s="28"/>
      <c r="U34" s="28"/>
      <c r="V34" s="28"/>
      <c r="W34" s="28" t="s">
        <v>192</v>
      </c>
      <c r="X34" s="28"/>
      <c r="Y34" s="28" t="s">
        <v>192</v>
      </c>
      <c r="Z34" s="28" t="s">
        <v>192</v>
      </c>
      <c r="AA34" s="28" t="s">
        <v>192</v>
      </c>
      <c r="AB34" s="28" t="s">
        <v>192</v>
      </c>
      <c r="AC34" s="28" t="s">
        <v>192</v>
      </c>
      <c r="AD34" s="28" t="s">
        <v>192</v>
      </c>
      <c r="AE34" s="28" t="s">
        <v>192</v>
      </c>
      <c r="AF34" s="28" t="s">
        <v>192</v>
      </c>
      <c r="AG34" s="28"/>
      <c r="AH34" s="28"/>
      <c r="AI34" s="28"/>
      <c r="AJ34" s="28"/>
      <c r="AK34" s="28"/>
      <c r="AL34" s="28"/>
      <c r="AM34" s="28"/>
      <c r="AN34" s="28"/>
      <c r="AO34" s="28"/>
      <c r="AP34" s="28"/>
      <c r="AQ34" s="28"/>
      <c r="AR34" s="28"/>
      <c r="AS34" s="28"/>
      <c r="AT34" s="28"/>
      <c r="AU34" s="28"/>
      <c r="AV34" s="28"/>
      <c r="AW34" s="28"/>
      <c r="AX34" s="15">
        <f t="shared" si="0"/>
        <v>10</v>
      </c>
    </row>
    <row r="35" spans="1:50" s="27" customFormat="1" ht="23" customHeight="1" thickBot="1" x14ac:dyDescent="0.25">
      <c r="A35" s="38">
        <f>COUNTA(A2:A34)</f>
        <v>33</v>
      </c>
      <c r="B35" s="24" t="s">
        <v>67</v>
      </c>
      <c r="C35" s="25">
        <f t="shared" ref="C35:AW35" si="1">COUNTA(C2:C34)</f>
        <v>10</v>
      </c>
      <c r="D35" s="25">
        <f t="shared" si="1"/>
        <v>9</v>
      </c>
      <c r="E35" s="25">
        <f t="shared" si="1"/>
        <v>10</v>
      </c>
      <c r="F35" s="25">
        <f t="shared" si="1"/>
        <v>11</v>
      </c>
      <c r="G35" s="25">
        <f t="shared" si="1"/>
        <v>9</v>
      </c>
      <c r="H35" s="25">
        <f t="shared" si="1"/>
        <v>10</v>
      </c>
      <c r="I35" s="25">
        <f t="shared" si="1"/>
        <v>13</v>
      </c>
      <c r="J35" s="25">
        <f t="shared" si="1"/>
        <v>12</v>
      </c>
      <c r="K35" s="25">
        <f t="shared" si="1"/>
        <v>15</v>
      </c>
      <c r="L35" s="25">
        <f t="shared" si="1"/>
        <v>14</v>
      </c>
      <c r="M35" s="25">
        <f t="shared" si="1"/>
        <v>14</v>
      </c>
      <c r="N35" s="25">
        <f t="shared" si="1"/>
        <v>14</v>
      </c>
      <c r="O35" s="25">
        <f t="shared" si="1"/>
        <v>24</v>
      </c>
      <c r="P35" s="25">
        <f t="shared" si="1"/>
        <v>14</v>
      </c>
      <c r="Q35" s="25">
        <f t="shared" si="1"/>
        <v>12</v>
      </c>
      <c r="R35" s="25">
        <f t="shared" si="1"/>
        <v>9</v>
      </c>
      <c r="S35" s="25">
        <f t="shared" si="1"/>
        <v>11</v>
      </c>
      <c r="T35" s="25">
        <f t="shared" si="1"/>
        <v>12</v>
      </c>
      <c r="U35" s="25">
        <f t="shared" si="1"/>
        <v>13</v>
      </c>
      <c r="V35" s="25">
        <f t="shared" si="1"/>
        <v>10</v>
      </c>
      <c r="W35" s="25">
        <f t="shared" si="1"/>
        <v>15</v>
      </c>
      <c r="X35" s="25">
        <f t="shared" si="1"/>
        <v>12</v>
      </c>
      <c r="Y35" s="25">
        <f t="shared" si="1"/>
        <v>17</v>
      </c>
      <c r="Z35" s="25">
        <f t="shared" si="1"/>
        <v>13</v>
      </c>
      <c r="AA35" s="25">
        <f t="shared" si="1"/>
        <v>13</v>
      </c>
      <c r="AB35" s="25">
        <f t="shared" si="1"/>
        <v>17</v>
      </c>
      <c r="AC35" s="25">
        <f t="shared" si="1"/>
        <v>18</v>
      </c>
      <c r="AD35" s="25">
        <f t="shared" si="1"/>
        <v>17</v>
      </c>
      <c r="AE35" s="25">
        <f t="shared" si="1"/>
        <v>13</v>
      </c>
      <c r="AF35" s="25">
        <f t="shared" si="1"/>
        <v>13</v>
      </c>
      <c r="AG35" s="25">
        <f t="shared" si="1"/>
        <v>12</v>
      </c>
      <c r="AH35" s="25">
        <f t="shared" si="1"/>
        <v>11</v>
      </c>
      <c r="AI35" s="25">
        <f t="shared" si="1"/>
        <v>14</v>
      </c>
      <c r="AJ35" s="25">
        <f t="shared" si="1"/>
        <v>17</v>
      </c>
      <c r="AK35" s="25">
        <f t="shared" si="1"/>
        <v>13</v>
      </c>
      <c r="AL35" s="25">
        <f t="shared" si="1"/>
        <v>11</v>
      </c>
      <c r="AM35" s="25">
        <f t="shared" si="1"/>
        <v>12</v>
      </c>
      <c r="AN35" s="25">
        <f t="shared" si="1"/>
        <v>13</v>
      </c>
      <c r="AO35" s="25">
        <f t="shared" si="1"/>
        <v>10</v>
      </c>
      <c r="AP35" s="25">
        <f t="shared" si="1"/>
        <v>15</v>
      </c>
      <c r="AQ35" s="25">
        <f t="shared" si="1"/>
        <v>13</v>
      </c>
      <c r="AR35" s="25">
        <f t="shared" si="1"/>
        <v>13</v>
      </c>
      <c r="AS35" s="25">
        <f t="shared" si="1"/>
        <v>13</v>
      </c>
      <c r="AT35" s="25">
        <f t="shared" si="1"/>
        <v>13</v>
      </c>
      <c r="AU35" s="25">
        <f t="shared" si="1"/>
        <v>13</v>
      </c>
      <c r="AV35" s="25">
        <f t="shared" si="1"/>
        <v>13</v>
      </c>
      <c r="AW35" s="25">
        <f t="shared" si="1"/>
        <v>7</v>
      </c>
      <c r="AX35" s="26">
        <f>SUM(AX2:AX34)</f>
        <v>607</v>
      </c>
    </row>
    <row r="36" spans="1:50" ht="28" customHeight="1" x14ac:dyDescent="0.2"/>
  </sheetData>
  <phoneticPr fontId="1"/>
  <pageMargins left="0.70866141732283472" right="0.70866141732283472" top="0.55118110236220474" bottom="0.55118110236220474" header="0.31496062992125984" footer="0.31496062992125984"/>
  <pageSetup paperSize="8" scale="78" fitToWidth="2" orientation="landscape" verticalDpi="0" r:id="rId1"/>
  <headerFooter>
    <oddHeader>&amp;L&amp;"ＭＳ Ｐ明朝,太字"&amp;12再生系サービサートライアル参加会員会社（連絡先登録有先）各都道府県中小企業活性化協議会登録状況</oddHeader>
    <oddFooter>&amp;C&amp;10&amp;P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再生系サービサートライアル参加会員会社（連絡先登録先有先）</vt:lpstr>
      <vt:lpstr>都道府県中小企業活性化協議会登録状況</vt:lpstr>
      <vt:lpstr>'再生系サービサートライアル参加会員会社（連絡先登録先有先）'!Print_Titles</vt:lpstr>
      <vt:lpstr>都道府県中小企業活性化協議会登録状況!Print_Titles</vt:lpstr>
      <vt:lpstr>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dc:creator>
  <cp:lastModifiedBy>中尾　聡志</cp:lastModifiedBy>
  <cp:lastPrinted>2025-10-08T01:59:40Z</cp:lastPrinted>
  <dcterms:created xsi:type="dcterms:W3CDTF">2024-07-19T07:44:43Z</dcterms:created>
  <dcterms:modified xsi:type="dcterms:W3CDTF">2026-07-17T06:52:27Z</dcterms:modified>
</cp:coreProperties>
</file>